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3.xml" ContentType="application/vnd.openxmlformats-officedocument.spreadsheetml.comments+xml"/>
  <Override PartName="/xl/drawings/drawing18.xml" ContentType="application/vnd.openxmlformats-officedocument.drawing+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comments6.xml" ContentType="application/vnd.openxmlformats-officedocument.spreadsheetml.comments+xml"/>
  <Override PartName="/xl/drawings/drawing21.xml" ContentType="application/vnd.openxmlformats-officedocument.drawing+xml"/>
  <Override PartName="/xl/comments7.xml" ContentType="application/vnd.openxmlformats-officedocument.spreadsheetml.comments+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comments13.xml" ContentType="application/vnd.openxmlformats-officedocument.spreadsheetml.comments+xml"/>
  <Override PartName="/xl/drawings/drawing28.xml" ContentType="application/vnd.openxmlformats-officedocument.drawing+xml"/>
  <Override PartName="/xl/comments14.xml" ContentType="application/vnd.openxmlformats-officedocument.spreadsheetml.comments+xml"/>
  <Override PartName="/xl/drawings/drawing29.xml" ContentType="application/vnd.openxmlformats-officedocument.drawing+xml"/>
  <Override PartName="/xl/comments15.xml" ContentType="application/vnd.openxmlformats-officedocument.spreadsheetml.comments+xml"/>
  <Override PartName="/xl/drawings/drawing30.xml" ContentType="application/vnd.openxmlformats-officedocument.drawing+xml"/>
  <Override PartName="/xl/comments16.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7.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8.xml" ContentType="application/vnd.openxmlformats-officedocument.spreadsheetml.comments+xml"/>
  <Override PartName="/xl/drawings/drawing35.xml" ContentType="application/vnd.openxmlformats-officedocument.drawing+xml"/>
  <Override PartName="/xl/comments19.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unioncamereeuropa-my.sharepoint.com/personal/nicolo_scarpa_unioncamere-europa_eu/Documents/Desktop/"/>
    </mc:Choice>
  </mc:AlternateContent>
  <xr:revisionPtr revIDLastSave="78" documentId="8_{4431D99A-FD16-4FD5-9292-D61FE4745837}" xr6:coauthVersionLast="47" xr6:coauthVersionMax="47" xr10:uidLastSave="{6E3ABBF3-D8DF-48B0-9FCF-4777528C4B46}"/>
  <bookViews>
    <workbookView xWindow="-120" yWindow="-120" windowWidth="19440" windowHeight="1500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F24" i="1"/>
  <c r="B3" i="11"/>
  <c r="B3" i="3"/>
  <c r="B3" i="7"/>
  <c r="B3" i="18"/>
  <c r="B3" i="12"/>
  <c r="B3" i="15"/>
  <c r="B3" i="9"/>
  <c r="B3" i="6"/>
  <c r="B3" i="14"/>
  <c r="B3" i="20"/>
  <c r="E6" i="20"/>
  <c r="B3" i="22"/>
  <c r="B3" i="21"/>
  <c r="B3" i="8" l="1"/>
  <c r="B3" i="16"/>
  <c r="L20" i="1" l="1"/>
  <c r="F20" i="1"/>
  <c r="R20" i="1"/>
  <c r="R24" i="1"/>
  <c r="R18" i="1"/>
  <c r="L18" i="1"/>
  <c r="F18" i="1"/>
  <c r="L22" i="1"/>
  <c r="L14" i="1"/>
  <c r="R22" i="1"/>
  <c r="B3" i="19"/>
  <c r="V11" i="1"/>
  <c r="V9" i="1"/>
  <c r="D305" i="32"/>
  <c r="D304" i="32"/>
  <c r="D52" i="28"/>
  <c r="F16" i="1"/>
  <c r="F22"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E6" authorId="0" shapeId="0" xr:uid="{7709AE77-6C1A-4313-BB36-8C751C440934}">
      <text>
        <r>
          <rPr>
            <b/>
            <sz val="10"/>
            <color rgb="FF000000"/>
            <rFont val="Tahoma"/>
            <family val="2"/>
          </rPr>
          <t>Scadenze:</t>
        </r>
        <r>
          <rPr>
            <sz val="10"/>
            <color rgb="FF000000"/>
            <rFont val="Tahoma"/>
            <family val="2"/>
          </rPr>
          <t xml:space="preserve">
17/11/2025
17/06/2026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Marchelli</author>
    <author>Costanza Gariglio</author>
    <author>Federica Armellini</author>
    <author>Stefano</author>
  </authors>
  <commentList>
    <comment ref="G6" authorId="0" shapeId="0" xr:uid="{7D33BEF4-B2EF-D64C-9275-7C4519957785}">
      <text>
        <r>
          <rPr>
            <b/>
            <sz val="10"/>
            <color rgb="FF000000"/>
            <rFont val="Tahoma"/>
            <family val="2"/>
          </rPr>
          <t>Scadenze:</t>
        </r>
        <r>
          <rPr>
            <sz val="10"/>
            <color rgb="FF000000"/>
            <rFont val="Tahoma"/>
            <family val="2"/>
          </rPr>
          <t xml:space="preserve">
</t>
        </r>
        <r>
          <rPr>
            <sz val="10"/>
            <color rgb="FF000000"/>
            <rFont val="Tahoma"/>
            <family val="2"/>
          </rPr>
          <t xml:space="preserve">22/02/2024 </t>
        </r>
        <r>
          <rPr>
            <b/>
            <sz val="10"/>
            <color rgb="FF000000"/>
            <rFont val="Tahoma"/>
            <family val="2"/>
          </rPr>
          <t>SCADUTA</t>
        </r>
        <r>
          <rPr>
            <sz val="10"/>
            <color rgb="FF000000"/>
            <rFont val="Tahoma"/>
            <family val="2"/>
          </rPr>
          <t xml:space="preserve">
</t>
        </r>
        <r>
          <rPr>
            <sz val="10"/>
            <color rgb="FF000000"/>
            <rFont val="Tahoma"/>
            <family val="2"/>
          </rPr>
          <t>31/12/2025</t>
        </r>
      </text>
    </comment>
    <comment ref="G7" authorId="1" shapeId="0" xr:uid="{741DEE65-1440-4273-B8D9-2BF43435EC46}">
      <text>
        <r>
          <rPr>
            <sz val="9"/>
            <color rgb="FF000000"/>
            <rFont val="Tahoma"/>
            <family val="2"/>
          </rPr>
          <t xml:space="preserve">10/04/2025
</t>
        </r>
        <r>
          <rPr>
            <b/>
            <sz val="9"/>
            <color rgb="FF000000"/>
            <rFont val="Tahoma"/>
            <family val="2"/>
          </rPr>
          <t>SCADUTA</t>
        </r>
        <r>
          <rPr>
            <sz val="9"/>
            <color rgb="FF000000"/>
            <rFont val="Tahoma"/>
            <family val="2"/>
          </rPr>
          <t xml:space="preserve">
20/01/2026
</t>
        </r>
      </text>
    </comment>
    <comment ref="G10" authorId="1" shapeId="0" xr:uid="{77043142-09F2-487C-828A-A1644192576F}">
      <text>
        <r>
          <rPr>
            <sz val="10"/>
            <color rgb="FF000000"/>
            <rFont val="Tahoma"/>
            <family val="2"/>
          </rPr>
          <t xml:space="preserve">10/04/2025
</t>
        </r>
        <r>
          <rPr>
            <b/>
            <sz val="10"/>
            <color rgb="FF000000"/>
            <rFont val="Tahoma"/>
            <family val="2"/>
          </rPr>
          <t>SCADUTA</t>
        </r>
        <r>
          <rPr>
            <sz val="10"/>
            <color rgb="FF000000"/>
            <rFont val="Tahoma"/>
            <family val="2"/>
          </rPr>
          <t xml:space="preserve">
20/01/2026
</t>
        </r>
        <r>
          <rPr>
            <sz val="9"/>
            <color rgb="FF000000"/>
            <rFont val="Tahoma"/>
            <family val="2"/>
          </rPr>
          <t xml:space="preserve">
</t>
        </r>
      </text>
    </comment>
    <comment ref="G15" authorId="2" shapeId="0" xr:uid="{18AD481A-87A3-4335-BFAA-1D940591939A}">
      <text>
        <r>
          <rPr>
            <sz val="9"/>
            <color indexed="81"/>
            <rFont val="Tahoma"/>
            <family val="2"/>
          </rPr>
          <t xml:space="preserve">09/10/2025
12/03/2026
</t>
        </r>
      </text>
    </comment>
    <comment ref="G25" authorId="2" shapeId="0" xr:uid="{FFE39FD6-69A5-4B33-97AF-49F38AED45B2}">
      <text>
        <r>
          <rPr>
            <b/>
            <sz val="9"/>
            <color indexed="81"/>
            <rFont val="Tahoma"/>
            <family val="2"/>
          </rPr>
          <t xml:space="preserve">09/10/2025
29/04/2026 </t>
        </r>
      </text>
    </comment>
    <comment ref="G26" authorId="2" shapeId="0" xr:uid="{4809B076-FB73-4649-9CBB-72380A2D0E30}">
      <text>
        <r>
          <rPr>
            <sz val="9"/>
            <color indexed="81"/>
            <rFont val="Tahoma"/>
            <family val="2"/>
          </rPr>
          <t xml:space="preserve">30/09/2025 SCADUTA
12/02/2026
</t>
        </r>
      </text>
    </comment>
    <comment ref="F42" authorId="3" shapeId="0" xr:uid="{506006AF-3561-4509-836D-F0B2DBB28537}">
      <text>
        <r>
          <rPr>
            <sz val="9"/>
            <color indexed="81"/>
            <rFont val="Tahoma"/>
            <charset val="1"/>
          </rPr>
          <t xml:space="preserve">13 nov 2025
13 feb 2026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s>
  <commentList>
    <comment ref="E13" authorId="0" shapeId="0" xr:uid="{6C23DC1F-2E50-4444-9661-7490BD2FF414}">
      <text>
        <r>
          <rPr>
            <sz val="9"/>
            <color indexed="81"/>
            <rFont val="Tahoma"/>
            <charset val="1"/>
          </rPr>
          <t xml:space="preserve">18 November 2025 
02 June 2026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6" authorId="0" shapeId="0" xr:uid="{0F152380-46B3-437B-ABC9-990A1CC39A1A}">
      <text>
        <r>
          <rPr>
            <b/>
            <sz val="10"/>
            <color rgb="FF000000"/>
            <rFont val="Tahoma"/>
            <family val="2"/>
          </rPr>
          <t>Cut Off:</t>
        </r>
        <r>
          <rPr>
            <sz val="10"/>
            <color rgb="FF000000"/>
            <rFont val="Tahoma"/>
            <family val="2"/>
          </rPr>
          <t xml:space="preserve">
24/09/2024 </t>
        </r>
        <r>
          <rPr>
            <b/>
            <sz val="10"/>
            <color rgb="FF000000"/>
            <rFont val="Tahoma"/>
            <family val="2"/>
          </rPr>
          <t>SCADUTA</t>
        </r>
        <r>
          <rPr>
            <sz val="10"/>
            <color rgb="FF000000"/>
            <rFont val="Tahoma"/>
            <family val="2"/>
          </rPr>
          <t xml:space="preserve">
11/06/2025 </t>
        </r>
        <r>
          <rPr>
            <b/>
            <sz val="10"/>
            <color rgb="FF000000"/>
            <rFont val="Tahoma"/>
            <family val="2"/>
          </rPr>
          <t>SCADUTA</t>
        </r>
        <r>
          <rPr>
            <sz val="10"/>
            <color rgb="FF000000"/>
            <rFont val="Tahoma"/>
            <family val="2"/>
          </rPr>
          <t xml:space="preserve">
17/12/2025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sharedStrings.xml><?xml version="1.0" encoding="utf-8"?>
<sst xmlns="http://schemas.openxmlformats.org/spreadsheetml/2006/main" count="7073" uniqueCount="3685">
  <si>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</si>
  <si>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</si>
  <si>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</si>
  <si>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</si>
  <si>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</si>
  <si>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</si>
  <si>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</si>
  <si>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</si>
  <si>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</si>
  <si>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</si>
  <si>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</si>
  <si>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</si>
  <si>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</si>
  <si>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</si>
  <si>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</si>
  <si>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</si>
  <si>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</si>
  <si>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</si>
  <si>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</si>
  <si>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</si>
  <si>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</si>
  <si>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</si>
  <si>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</si>
  <si>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</si>
  <si>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</si>
  <si>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</si>
  <si>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</si>
  <si>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</si>
  <si>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</si>
  <si>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</si>
  <si>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</si>
  <si>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</si>
  <si>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</si>
  <si>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</si>
  <si>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</si>
  <si>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</si>
  <si>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</si>
  <si>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</si>
  <si>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</si>
  <si>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</si>
  <si>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</si>
  <si>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</si>
  <si>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</si>
  <si>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</si>
  <si>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</si>
  <si>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</si>
  <si>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</si>
  <si>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</si>
  <si>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</si>
  <si>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</si>
  <si>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</si>
  <si>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</si>
  <si>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</si>
  <si>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</si>
  <si>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</si>
  <si>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</si>
  <si>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</si>
  <si>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</si>
  <si>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</si>
  <si>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</si>
  <si>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</si>
  <si>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</si>
  <si>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</si>
  <si>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</si>
  <si>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</si>
  <si>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</si>
  <si>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</si>
  <si>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</si>
  <si>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</si>
  <si>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</si>
  <si>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</si>
  <si>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</si>
  <si>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</si>
  <si>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</si>
  <si>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</si>
  <si>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</si>
  <si>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</si>
  <si>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</si>
  <si>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</si>
  <si>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</si>
  <si>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</si>
  <si>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</si>
  <si>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</si>
  <si>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</si>
  <si>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</si>
  <si>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</si>
  <si>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</si>
  <si>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</si>
  <si>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</si>
  <si>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PPPA</t>
  </si>
  <si>
    <t>MENO DI 30 GIORNI!</t>
  </si>
  <si>
    <t>DG GROW</t>
  </si>
  <si>
    <t>EISMEA</t>
  </si>
  <si>
    <t>EYE</t>
  </si>
  <si>
    <t>EUSPA</t>
  </si>
  <si>
    <t>DIGITAL EU</t>
  </si>
  <si>
    <t>EEN2EIC</t>
  </si>
  <si>
    <t>FISCALITÁ E UNIONE ECONOMICA-MONETARIA</t>
  </si>
  <si>
    <t>OLAF</t>
  </si>
  <si>
    <t>DG ECFIN</t>
  </si>
  <si>
    <t>FuseNet Support of Master Students in attending Educational Events</t>
  </si>
  <si>
    <t>FuseNet Support of Master Students going on an internship abroad</t>
  </si>
  <si>
    <t>EACEA</t>
  </si>
  <si>
    <t>ERASMUS +</t>
  </si>
  <si>
    <t>Sport</t>
  </si>
  <si>
    <t>EUROPE FOR CITIZENS</t>
  </si>
  <si>
    <t>PATRIMONIO CULTURALE</t>
  </si>
  <si>
    <t>CEDEFOP</t>
  </si>
  <si>
    <t>ETF</t>
  </si>
  <si>
    <t>JUST</t>
  </si>
  <si>
    <t>DG JUST</t>
  </si>
  <si>
    <t>Migration &amp; Home Affairs</t>
  </si>
  <si>
    <t>EDA</t>
  </si>
  <si>
    <t>FRA</t>
  </si>
  <si>
    <t>EIGE</t>
  </si>
  <si>
    <t>EUAA</t>
  </si>
  <si>
    <t>EU-LISA</t>
  </si>
  <si>
    <t>EUDA</t>
  </si>
  <si>
    <t>FRONTEX</t>
  </si>
  <si>
    <t>CEPOL</t>
  </si>
  <si>
    <t>EUROPOL</t>
  </si>
  <si>
    <t>EUROJUST</t>
  </si>
  <si>
    <t>EUIPO</t>
  </si>
  <si>
    <t>SME Fund 2025</t>
  </si>
  <si>
    <t>ESMA</t>
  </si>
  <si>
    <t xml:space="preserve">INDICE </t>
  </si>
  <si>
    <t>DG Employment</t>
  </si>
  <si>
    <t>EU - OSHA</t>
  </si>
  <si>
    <t xml:space="preserve"> </t>
  </si>
  <si>
    <t>TOT</t>
  </si>
  <si>
    <t xml:space="preserve">INTERREGIONAL INNOVATION INVESTMENTS INSTRUMENT </t>
  </si>
  <si>
    <t>Interregional Innovation Investments Strand 1</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</si>
  <si>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</si>
  <si>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</si>
  <si>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</si>
  <si>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</si>
  <si>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</si>
  <si>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</si>
  <si>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</si>
  <si>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</si>
  <si>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</si>
  <si>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</si>
  <si>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</si>
  <si>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</si>
  <si>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</si>
  <si>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</si>
  <si>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</si>
  <si>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</si>
  <si>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</si>
  <si>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</si>
  <si>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</si>
  <si>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</si>
  <si>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</si>
  <si>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</si>
  <si>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</si>
  <si>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</si>
  <si>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</si>
  <si>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</si>
  <si>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</si>
  <si>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</si>
  <si>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</si>
  <si>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Multiscadenza</t>
  </si>
  <si>
    <t>EIT Urban Mobility - Bando permanente per progetti di innovazione mirati</t>
  </si>
  <si>
    <t>VEDI NOTA</t>
  </si>
  <si>
    <t>Teaming for Excellence</t>
  </si>
  <si>
    <t>EIC Accelerator 2025 - Short application</t>
  </si>
  <si>
    <t>EIC STEP Scale Up</t>
  </si>
  <si>
    <t>EIT</t>
  </si>
  <si>
    <t>KAVA Call 13</t>
  </si>
  <si>
    <t>Call for RIS Projects (Capacity Building and Innovation)</t>
  </si>
  <si>
    <t xml:space="preserve">EUROPEAN DEFENCE FUND </t>
  </si>
  <si>
    <t xml:space="preserve">EDF Calls 2025 </t>
  </si>
  <si>
    <t>MSCA Staff Exchanges 2025</t>
  </si>
  <si>
    <t>CETPartnership Joint Call 2025</t>
  </si>
  <si>
    <t>Implementing co-funded action plans for connected regional innovation valleys in widening countries</t>
  </si>
  <si>
    <t>Generative AI for Cybersecurity applications</t>
  </si>
  <si>
    <t>Dedicated action to reinforcing hospitals and healthcare providers</t>
  </si>
  <si>
    <t>Enhancing the NCC Network</t>
  </si>
  <si>
    <t>Privacy Enhancing Technologies</t>
  </si>
  <si>
    <t>EIC pre-accelerator - Widening</t>
  </si>
  <si>
    <t>Security evaluations of Post-Quantum Cryptography (PQC) primitives</t>
  </si>
  <si>
    <t>New advanced tools and processes for Operational Cybersecurity</t>
  </si>
  <si>
    <t>Accelerating uptake through open proposals for advanced SME innovation</t>
  </si>
  <si>
    <t>AI-Powered Signal Detection in Pharmacovigilance</t>
  </si>
  <si>
    <t>Urban Mobility Explained (UMX) Open Call (Multi-cut-off)</t>
  </si>
  <si>
    <t>Citizen and Stakeholder Engagement in Climate-Smart Forestry (CSF) and Forest Restoration</t>
  </si>
  <si>
    <t>DIGITAL-JU-CHIPS-2025-SG-SSOI</t>
  </si>
  <si>
    <t>Maturing of a European industrial ecosystem for security-certified terrestrial QKD technologies and systems</t>
  </si>
  <si>
    <t>Coordinate deployment for the EuroQCI (CSA)</t>
  </si>
  <si>
    <t>Support standardisation for the EuroQCI (CSA)</t>
  </si>
  <si>
    <t>ERC SYNERGY GRANTS</t>
  </si>
  <si>
    <t>Biotech for Climate Resilient Crops and Plant-Based Biomanufacturing</t>
  </si>
  <si>
    <t>Waste-to-value devices - circular production of renewable fuels, chemicals and materials</t>
  </si>
  <si>
    <t>Support for the Ukrainian tech SMEs and startups</t>
  </si>
  <si>
    <t>AMALTEA 1st Open Call - Call for SMEs &amp; Start-ups: Innovative Solutions for Sustainable Construction</t>
  </si>
  <si>
    <t>Funding for SMEs and start-ups investing in innovation in the biofertilizers and biostimulants sector - CALL FOR APPLICATIONS</t>
  </si>
  <si>
    <t>Strengthening Cybersecurity of micro, small and medium-sized enterprises</t>
  </si>
  <si>
    <t>Second call for innovation studies for the development of generative AI models</t>
  </si>
  <si>
    <t>Expanding Investment Ecosystems</t>
  </si>
  <si>
    <t>Scaling up deep tech ecosystems</t>
  </si>
  <si>
    <t>Water4All 2025 Joint Transnational Call “Water and health”</t>
  </si>
  <si>
    <t>Cyber Resilience Boost: Supporting capacity building for cyber resilience of products</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</si>
  <si>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</si>
  <si>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</si>
  <si>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</si>
  <si>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</si>
  <si>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</si>
  <si>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</si>
  <si>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</si>
  <si>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</si>
  <si>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</si>
  <si>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</si>
  <si>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Optimal combination of low embodied carbon construction products, technical building systems and circularity principles for climate neutral buildings</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</si>
  <si>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</si>
  <si>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</si>
  <si>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</si>
  <si>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</si>
  <si>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</si>
  <si>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</si>
  <si>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</si>
  <si>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</si>
  <si>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</si>
  <si>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</si>
  <si>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</si>
  <si>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</si>
  <si>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</si>
  <si>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</si>
  <si>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</si>
  <si>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</si>
  <si>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</si>
  <si>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</si>
  <si>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</si>
  <si>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</si>
  <si>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ORGANIZATION</t>
  </si>
  <si>
    <t>Thematic Programme - Bolivia</t>
  </si>
  <si>
    <t>Human Rights &amp; Democracy thematic programme, Country Based Support Scheme for Kosovo allocation 2024</t>
  </si>
  <si>
    <t>SUB-SAHARAN AFRICA</t>
  </si>
  <si>
    <t>UE Santé - Ezaka ho Tomady - Appui à la gouvernance du système de santé</t>
  </si>
  <si>
    <t>IPA</t>
  </si>
  <si>
    <t>Cross-border programme 2021-2027 Albania and Kosovo, 1st call for proposals</t>
  </si>
  <si>
    <t>Cross-Border Cooperation Programme Montenegro-Albania for 2021-2027 (Budget lines IPA 2022 and 2025)</t>
  </si>
  <si>
    <t xml:space="preserve">CERV </t>
  </si>
  <si>
    <t>Call No. 2 for proposals for NGOs to participate in capacity building and receive financial support</t>
  </si>
  <si>
    <t xml:space="preserve">European External Action Service (EEAS) </t>
  </si>
  <si>
    <t>INTERNATIONAL PARTNERSHIPS</t>
  </si>
  <si>
    <t>Transport Programme - Alternative Fuels Infrastructure Facility (AFIF)</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</si>
  <si>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</si>
  <si>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</si>
  <si>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</si>
  <si>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</si>
  <si>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</si>
  <si>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</si>
  <si>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</si>
  <si>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</si>
  <si>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</si>
  <si>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</si>
  <si>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</si>
  <si>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</si>
  <si>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</si>
  <si>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</si>
  <si>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</si>
  <si>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</si>
  <si>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</si>
  <si>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</si>
  <si>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</si>
  <si>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</si>
  <si>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</si>
  <si>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</si>
  <si>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</si>
  <si>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</si>
  <si>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</si>
  <si>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</si>
  <si>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</si>
  <si>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</si>
  <si>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</si>
  <si>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</si>
  <si>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</si>
  <si>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</si>
  <si>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</si>
  <si>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</si>
  <si>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</si>
  <si>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</si>
  <si>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</si>
  <si>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</si>
  <si>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</si>
  <si>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</si>
  <si>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</si>
  <si>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</si>
  <si>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</si>
  <si>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</si>
  <si>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</si>
  <si>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</si>
  <si>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</si>
  <si>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</si>
  <si>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</si>
  <si>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</si>
  <si>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</si>
  <si>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</si>
  <si>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</si>
  <si>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</si>
  <si>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</si>
  <si>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</si>
  <si>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</si>
  <si>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</si>
  <si>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</si>
  <si>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</si>
  <si>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</si>
  <si>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</si>
  <si>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</si>
  <si>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</si>
  <si>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</si>
  <si>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</si>
  <si>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</si>
  <si>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</si>
  <si>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</si>
  <si>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</si>
  <si>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</si>
  <si>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</si>
  <si>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</si>
  <si>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</si>
  <si>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</si>
  <si>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</si>
  <si>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</si>
  <si>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</si>
  <si>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</si>
  <si>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</si>
  <si>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</si>
  <si>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</si>
  <si>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</si>
  <si>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</si>
  <si>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</si>
  <si>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</si>
  <si>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</si>
  <si>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</si>
  <si>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</si>
  <si>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</si>
  <si>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</si>
  <si>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</si>
  <si>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</si>
  <si>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</si>
  <si>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</si>
  <si>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</si>
  <si>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</si>
  <si>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</si>
  <si>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</si>
  <si>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</si>
  <si>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</si>
  <si>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</si>
  <si>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</si>
  <si>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</si>
  <si>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</si>
  <si>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</si>
  <si>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</si>
  <si>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</si>
  <si>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</si>
  <si>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</si>
  <si>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</si>
  <si>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</si>
  <si>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</si>
  <si>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</si>
  <si>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</si>
  <si>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</si>
  <si>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</si>
  <si>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</si>
  <si>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</si>
  <si>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</si>
  <si>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</si>
  <si>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</si>
  <si>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</si>
  <si>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</si>
  <si>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</si>
  <si>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</si>
  <si>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</si>
  <si>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</si>
  <si>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</si>
  <si>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</si>
  <si>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</si>
  <si>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</si>
  <si>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</si>
  <si>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</si>
  <si>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</si>
  <si>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</si>
  <si>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</si>
  <si>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</si>
  <si>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</si>
  <si>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</si>
  <si>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</si>
  <si>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</si>
  <si>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</si>
  <si>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</si>
  <si>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</si>
  <si>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</si>
  <si>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</si>
  <si>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</si>
  <si>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</si>
  <si>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</si>
  <si>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</si>
  <si>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</si>
  <si>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</si>
  <si>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</si>
  <si>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</si>
  <si>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</si>
  <si>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</si>
  <si>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</si>
  <si>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</si>
  <si>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</si>
  <si>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</si>
  <si>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</si>
  <si>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</si>
  <si>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</si>
  <si>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</si>
  <si>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</si>
  <si>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</si>
  <si>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</si>
  <si>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</si>
  <si>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</si>
  <si>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</si>
  <si>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</si>
  <si>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</si>
  <si>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</si>
  <si>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</si>
  <si>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</si>
  <si>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</si>
  <si>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</si>
  <si>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</si>
  <si>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</si>
  <si>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</si>
  <si>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</si>
  <si>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</si>
  <si>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</si>
  <si>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</si>
  <si>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</si>
  <si>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</si>
  <si>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</si>
  <si>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</si>
  <si>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</si>
  <si>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</si>
  <si>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</si>
  <si>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</si>
  <si>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</si>
  <si>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</si>
  <si>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</si>
  <si>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</si>
  <si>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</si>
  <si>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</si>
  <si>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</si>
  <si>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</si>
  <si>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</si>
  <si>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</si>
  <si>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</si>
  <si>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</si>
  <si>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</si>
  <si>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</si>
  <si>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</si>
  <si>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</si>
  <si>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</si>
  <si>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</si>
  <si>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</si>
  <si>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</si>
  <si>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</si>
  <si>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</si>
  <si>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</si>
  <si>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</si>
  <si>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</si>
  <si>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</si>
  <si>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</si>
  <si>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</si>
  <si>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</si>
  <si>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</si>
  <si>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</si>
  <si>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</si>
  <si>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</si>
  <si>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</si>
  <si>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</si>
  <si>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</si>
  <si>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</si>
  <si>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</si>
  <si>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</si>
  <si>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</si>
  <si>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</si>
  <si>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</si>
  <si>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</si>
  <si>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</si>
  <si>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</si>
  <si>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</si>
  <si>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</si>
  <si>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</si>
  <si>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</si>
  <si>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</si>
  <si>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</si>
  <si>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</si>
  <si>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</si>
  <si>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</si>
  <si>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</si>
  <si>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</si>
  <si>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</si>
  <si>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</si>
  <si>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</si>
  <si>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</si>
  <si>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</si>
  <si>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</si>
  <si>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</si>
  <si>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</si>
  <si>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</si>
  <si>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</si>
  <si>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</si>
  <si>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</si>
  <si>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</si>
  <si>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</si>
  <si>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</si>
  <si>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</si>
  <si>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</si>
  <si>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</si>
  <si>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</si>
  <si>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</si>
  <si>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</si>
  <si>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</si>
  <si>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</si>
  <si>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</si>
  <si>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</si>
  <si>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</si>
  <si>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</si>
  <si>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</si>
  <si>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</si>
  <si>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</si>
  <si>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</si>
  <si>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</si>
  <si>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</si>
  <si>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</si>
  <si>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</si>
  <si>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</si>
  <si>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</si>
  <si>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</si>
  <si>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</si>
  <si>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</si>
  <si>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</si>
  <si>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</si>
  <si>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</si>
  <si>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</si>
  <si>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</si>
  <si>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</si>
  <si>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</si>
  <si>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</si>
  <si>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</si>
  <si>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</si>
  <si>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</si>
  <si>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</si>
  <si>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</si>
  <si>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</si>
  <si>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</si>
  <si>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</si>
  <si>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</si>
  <si>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</si>
  <si>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</si>
  <si>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</si>
  <si>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</si>
  <si>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</si>
  <si>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</si>
  <si>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</si>
  <si>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</si>
  <si>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</si>
  <si>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</si>
  <si>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</si>
  <si>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</si>
  <si>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</si>
  <si>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</si>
  <si>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</si>
  <si>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</si>
  <si>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</si>
  <si>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</si>
  <si>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</si>
  <si>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</si>
  <si>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</si>
  <si>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</si>
  <si>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</si>
  <si>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</si>
  <si>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</si>
  <si>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</si>
  <si>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</si>
  <si>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</si>
  <si>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</si>
  <si>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</si>
  <si>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</si>
  <si>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</si>
  <si>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</si>
  <si>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</si>
  <si>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</si>
  <si>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</si>
  <si>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</si>
  <si>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</si>
  <si>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</si>
  <si>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</si>
  <si>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</si>
  <si>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</si>
  <si>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</si>
  <si>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</si>
  <si>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</si>
  <si>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</si>
  <si>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</si>
  <si>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</si>
  <si>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</si>
  <si>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</si>
  <si>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</si>
  <si>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</si>
  <si>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</si>
  <si>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</si>
  <si>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</si>
  <si>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</si>
  <si>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</si>
  <si>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</si>
  <si>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</si>
  <si>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</si>
  <si>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</si>
  <si>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</si>
  <si>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</si>
  <si>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</si>
  <si>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</si>
  <si>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</si>
  <si>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</si>
  <si>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</si>
  <si>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</si>
  <si>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</si>
  <si>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</si>
  <si>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</si>
  <si>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</si>
  <si>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</si>
  <si>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</si>
  <si>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</si>
  <si>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</si>
  <si>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</si>
  <si>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</si>
  <si>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</si>
  <si>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</si>
  <si>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</si>
  <si>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</si>
  <si>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</si>
  <si>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</si>
  <si>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</si>
  <si>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</si>
  <si>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</si>
  <si>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</si>
  <si>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</si>
  <si>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</si>
  <si>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</si>
  <si>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</si>
  <si>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</si>
  <si>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</si>
  <si>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</si>
  <si>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</si>
  <si>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</si>
  <si>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</si>
  <si>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</si>
  <si>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</si>
  <si>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</si>
  <si>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</si>
  <si>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</si>
  <si>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</si>
  <si>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</si>
  <si>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</si>
  <si>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</si>
  <si>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</si>
  <si>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</si>
  <si>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</si>
  <si>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</si>
  <si>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</si>
  <si>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</si>
  <si>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</si>
  <si>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</si>
  <si>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</si>
  <si>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</si>
  <si>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</si>
  <si>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</si>
  <si>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</si>
  <si>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</si>
  <si>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</si>
  <si>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</si>
  <si>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</si>
  <si>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</si>
  <si>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</si>
  <si>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</si>
  <si>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</si>
  <si>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</si>
  <si>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</si>
  <si>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</si>
  <si>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</si>
  <si>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</si>
  <si>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</si>
  <si>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</si>
  <si>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</si>
  <si>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</si>
  <si>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</si>
  <si>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</si>
  <si>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</si>
  <si>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</si>
  <si>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</si>
  <si>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</si>
  <si>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</si>
  <si>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</si>
  <si>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</si>
  <si>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</si>
  <si>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</si>
  <si>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</si>
  <si>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</si>
  <si>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</si>
  <si>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</si>
  <si>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</si>
  <si>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</si>
  <si>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</si>
  <si>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</si>
  <si>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</si>
  <si>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</si>
  <si>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</si>
  <si>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</si>
  <si>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</si>
  <si>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</si>
  <si>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</si>
  <si>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</si>
  <si>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</si>
  <si>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</si>
  <si>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</si>
  <si>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</si>
  <si>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</si>
  <si>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</si>
  <si>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</si>
  <si>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</si>
  <si>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</si>
  <si>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</si>
  <si>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</si>
  <si>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</si>
  <si>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</si>
  <si>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</si>
  <si>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</si>
  <si>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</si>
  <si>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</si>
  <si>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</si>
  <si>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</si>
  <si>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</si>
  <si>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</si>
  <si>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</si>
  <si>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</si>
  <si>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</si>
  <si>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</si>
  <si>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</si>
  <si>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</si>
  <si>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</si>
  <si>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</si>
  <si>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</si>
  <si>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</si>
  <si>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</si>
  <si>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</si>
  <si>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</si>
  <si>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</si>
  <si>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</si>
  <si>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</si>
  <si>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</si>
  <si>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</si>
  <si>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</si>
  <si>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</si>
  <si>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</si>
  <si>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</si>
  <si>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</si>
  <si>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</si>
  <si>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</si>
  <si>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</si>
  <si>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</si>
  <si>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</si>
  <si>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</si>
  <si>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</si>
  <si>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</si>
  <si>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</si>
  <si>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</si>
  <si>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</si>
  <si>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</si>
  <si>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</si>
  <si>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</si>
  <si>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</si>
  <si>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</si>
  <si>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</si>
  <si>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</si>
  <si>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</si>
  <si>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</si>
  <si>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</si>
  <si>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</si>
  <si>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</si>
  <si>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</si>
  <si>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</si>
  <si>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</si>
  <si>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</si>
  <si>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</si>
  <si>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</si>
  <si>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</si>
  <si>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</si>
  <si>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</si>
  <si>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</si>
  <si>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</si>
  <si>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</si>
  <si>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</si>
  <si>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</si>
  <si>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</si>
  <si>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</si>
  <si>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</si>
  <si>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</si>
  <si>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</si>
  <si>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</si>
  <si>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</si>
  <si>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</si>
  <si>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</si>
  <si>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</si>
  <si>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</si>
  <si>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</si>
  <si>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</si>
  <si>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</si>
  <si>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</si>
  <si>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</si>
  <si>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</si>
  <si>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</si>
  <si>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</si>
  <si>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</si>
  <si>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</si>
  <si>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</si>
  <si>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</si>
  <si>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</si>
  <si>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</si>
  <si>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</si>
  <si>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</si>
  <si>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</si>
  <si>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</si>
  <si>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</si>
  <si>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</si>
  <si>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</si>
  <si>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</si>
  <si>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</si>
  <si>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</si>
  <si>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</si>
  <si>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</si>
  <si>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</si>
  <si>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</si>
  <si>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</si>
  <si>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</si>
  <si>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</si>
  <si>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</si>
  <si>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</si>
  <si>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</si>
  <si>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</si>
  <si>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</si>
  <si>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</si>
  <si>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</si>
  <si>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</si>
  <si>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</si>
  <si>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</si>
  <si>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</si>
  <si>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</si>
  <si>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</si>
  <si>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</si>
  <si>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</si>
  <si>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</si>
  <si>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</si>
  <si>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</si>
  <si>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</si>
  <si>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</si>
  <si>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</si>
  <si>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</si>
  <si>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</si>
  <si>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</si>
  <si>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</si>
  <si>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</si>
  <si>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</si>
  <si>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</si>
  <si>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</si>
  <si>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</si>
  <si>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</si>
  <si>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</si>
  <si>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</si>
  <si>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</si>
  <si>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</si>
  <si>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</si>
  <si>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</si>
  <si>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</si>
  <si>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</si>
  <si>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</si>
  <si>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</si>
  <si>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</si>
  <si>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</si>
  <si>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</si>
  <si>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</si>
  <si>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</si>
  <si>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</si>
  <si>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</si>
  <si>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</si>
  <si>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</si>
  <si>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</si>
  <si>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</si>
  <si>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</si>
  <si>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</si>
  <si>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</si>
  <si>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</si>
  <si>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</si>
  <si>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</si>
  <si>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</si>
  <si>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</si>
  <si>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</si>
  <si>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</si>
  <si>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</si>
  <si>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</si>
  <si>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</si>
  <si>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</si>
  <si>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</si>
  <si>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</si>
  <si>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</si>
  <si>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</si>
  <si>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</si>
  <si>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</si>
  <si>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</si>
  <si>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</si>
  <si>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</si>
  <si>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</si>
  <si>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</si>
  <si>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</si>
  <si>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</si>
  <si>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</si>
  <si>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</si>
  <si>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</si>
  <si>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</si>
  <si>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</si>
  <si>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</si>
  <si>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</si>
  <si>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</si>
  <si>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</si>
  <si>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</si>
  <si>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</si>
  <si>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</si>
  <si>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</si>
  <si>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</si>
  <si>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</si>
  <si>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</si>
  <si>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</si>
  <si>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</si>
  <si>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</si>
  <si>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</si>
  <si>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</si>
  <si>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</si>
  <si>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</si>
  <si>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</si>
  <si>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</si>
  <si>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</si>
  <si>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</si>
  <si>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</si>
  <si>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</si>
  <si>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</si>
  <si>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</si>
  <si>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</si>
  <si>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</si>
  <si>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</si>
  <si>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</si>
  <si>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</si>
  <si>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</si>
  <si>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</si>
  <si>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</si>
  <si>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</si>
  <si>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</si>
  <si>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</si>
  <si>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</si>
  <si>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</si>
  <si>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</si>
  <si>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</si>
  <si>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</si>
  <si>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</si>
  <si>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</si>
  <si>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</si>
  <si>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</si>
  <si>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</si>
  <si>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</si>
  <si>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</si>
  <si>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</si>
  <si>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</si>
  <si>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</si>
  <si>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</si>
  <si>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</si>
  <si>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</si>
  <si>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</si>
  <si>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</si>
  <si>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</si>
  <si>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</si>
  <si>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</si>
  <si>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</si>
  <si>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</si>
  <si>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</si>
  <si>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</si>
  <si>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</si>
  <si>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</si>
  <si>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</si>
  <si>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</si>
  <si>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</si>
  <si>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</si>
  <si>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</si>
  <si>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</si>
  <si>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</si>
  <si>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</si>
  <si>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</si>
  <si>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</si>
  <si>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</si>
  <si>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</si>
  <si>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</si>
  <si>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</si>
  <si>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</si>
  <si>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</si>
  <si>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</si>
  <si>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</si>
  <si>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</si>
  <si>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</si>
  <si>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</si>
  <si>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</si>
  <si>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</si>
  <si>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</si>
  <si>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</si>
  <si>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</si>
  <si>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</si>
  <si>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</si>
  <si>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</si>
  <si>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</si>
  <si>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</si>
  <si>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</si>
  <si>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</si>
  <si>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</si>
  <si>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</si>
  <si>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</si>
  <si>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</si>
  <si>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</si>
  <si>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</si>
  <si>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</si>
  <si>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</si>
  <si>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</si>
  <si>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</si>
  <si>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</si>
  <si>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</si>
  <si>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</si>
  <si>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</si>
  <si>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</si>
  <si>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</si>
  <si>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</si>
  <si>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</si>
  <si>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</si>
  <si>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</si>
  <si>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</si>
  <si>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</si>
  <si>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</si>
  <si>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</si>
  <si>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</si>
  <si>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</si>
  <si>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</si>
  <si>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</si>
  <si>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</si>
  <si>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</si>
  <si>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</si>
  <si>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</si>
  <si>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</si>
  <si>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</si>
  <si>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</si>
  <si>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</si>
  <si>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</si>
  <si>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</si>
  <si>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</si>
  <si>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</si>
  <si>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</si>
  <si>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</si>
  <si>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</si>
  <si>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</si>
  <si>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</si>
  <si>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</si>
  <si>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</si>
  <si>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</si>
  <si>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</si>
  <si>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</si>
  <si>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</si>
  <si>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</si>
  <si>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</si>
  <si>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</si>
  <si>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</si>
  <si>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</si>
  <si>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</si>
  <si>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</si>
  <si>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</si>
  <si>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</si>
  <si>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</si>
  <si>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</si>
  <si>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</si>
  <si>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</si>
  <si>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</si>
  <si>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</si>
  <si>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</si>
  <si>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</si>
  <si>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</si>
  <si>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</si>
  <si>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</si>
  <si>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</si>
  <si>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</si>
  <si>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</si>
  <si>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</si>
  <si>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</si>
  <si>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</si>
  <si>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</si>
  <si>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</si>
  <si>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</si>
  <si>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</si>
  <si>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</si>
  <si>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</si>
  <si>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</si>
  <si>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</si>
  <si>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</si>
  <si>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</si>
  <si>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</si>
  <si>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</si>
  <si>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</si>
  <si>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</si>
  <si>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</si>
  <si>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</si>
  <si>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</si>
  <si>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</si>
  <si>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</si>
  <si>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</si>
  <si>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</si>
  <si>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</si>
  <si>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</si>
  <si>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</si>
  <si>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</si>
  <si>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</si>
  <si>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</si>
  <si>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</si>
  <si>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</si>
  <si>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</si>
  <si>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</si>
  <si>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</si>
  <si>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</si>
  <si>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</si>
  <si>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</si>
  <si>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</si>
  <si>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</si>
  <si>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</si>
  <si>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</si>
  <si>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</si>
  <si>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</si>
  <si>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</si>
  <si>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</si>
  <si>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</si>
  <si>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</si>
  <si>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</si>
  <si>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</si>
  <si>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</si>
  <si>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</si>
  <si>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</si>
  <si>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</si>
  <si>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</si>
  <si>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</si>
  <si>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</si>
  <si>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</si>
  <si>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</si>
  <si>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</si>
  <si>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</si>
  <si>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</si>
  <si>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</si>
  <si>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</si>
  <si>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</si>
  <si>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</si>
  <si>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</si>
  <si>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</si>
  <si>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</si>
  <si>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</si>
  <si>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</si>
  <si>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</si>
  <si>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 xml:space="preserve"> Thematic Programme in Indonesia</t>
  </si>
  <si>
    <t>Intra-Africa Academic Mobility Scheme</t>
  </si>
  <si>
    <t>Strengthening capacities and introducing EU practices for sustainable management and programming of the “Lozionica – creative hub” - Serbia</t>
  </si>
  <si>
    <t>EU EXTERNAL ACTION</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</si>
  <si>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</si>
  <si>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</si>
  <si>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</si>
  <si>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</si>
  <si>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</si>
  <si>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</si>
  <si>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</si>
  <si>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</si>
  <si>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</si>
  <si>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</si>
  <si>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</si>
  <si>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</si>
  <si>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</si>
  <si>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</si>
  <si>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</si>
  <si>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</si>
  <si>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</si>
  <si>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</si>
  <si>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</si>
  <si>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</si>
  <si>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</si>
  <si>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</si>
  <si>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</si>
  <si>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</si>
  <si>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</si>
  <si>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</si>
  <si>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</si>
  <si>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</si>
  <si>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</si>
  <si>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</si>
  <si>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</si>
  <si>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</si>
  <si>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</si>
  <si>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</si>
  <si>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</si>
  <si>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</si>
  <si>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</si>
  <si>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</si>
  <si>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</si>
  <si>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</si>
  <si>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</si>
  <si>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</si>
  <si>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</si>
  <si>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</si>
  <si>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</si>
  <si>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</si>
  <si>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</si>
  <si>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</si>
  <si>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</si>
  <si>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</si>
  <si>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</si>
  <si>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</si>
  <si>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</si>
  <si>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</si>
  <si>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</si>
  <si>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</si>
  <si>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</si>
  <si>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</si>
  <si>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</si>
  <si>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</si>
  <si>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</si>
  <si>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</si>
  <si>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</si>
  <si>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</si>
  <si>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</si>
  <si>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</si>
  <si>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</si>
  <si>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</si>
  <si>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</si>
  <si>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</si>
  <si>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</si>
  <si>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</si>
  <si>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</si>
  <si>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</si>
  <si>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</si>
  <si>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</si>
  <si>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</si>
  <si>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</si>
  <si>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</si>
  <si>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</si>
  <si>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</si>
  <si>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</si>
  <si>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</si>
  <si>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</si>
  <si>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</si>
  <si>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</si>
  <si>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</si>
  <si>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</si>
  <si>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</si>
  <si>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</si>
  <si>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</si>
  <si>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</si>
  <si>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</si>
  <si>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</si>
  <si>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</si>
  <si>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</si>
  <si>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</si>
  <si>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</si>
  <si>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</si>
  <si>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</si>
  <si>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</si>
  <si>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</si>
  <si>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</si>
  <si>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</si>
  <si>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</si>
  <si>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</si>
  <si>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</si>
  <si>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</si>
  <si>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</si>
  <si>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</si>
  <si>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</si>
  <si>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</si>
  <si>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</si>
  <si>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</si>
  <si>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</si>
  <si>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</si>
  <si>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</si>
  <si>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</si>
  <si>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</si>
  <si>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</si>
  <si>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</si>
  <si>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</si>
  <si>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</si>
  <si>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</si>
  <si>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</si>
  <si>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</si>
  <si>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</si>
  <si>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</si>
  <si>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</si>
  <si>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</si>
  <si>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</si>
  <si>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</si>
  <si>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</si>
  <si>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</si>
  <si>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</si>
  <si>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</si>
  <si>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</si>
  <si>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</si>
  <si>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</si>
  <si>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</si>
  <si>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</si>
  <si>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</si>
  <si>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</si>
  <si>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</si>
  <si>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</si>
  <si>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</si>
  <si>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</si>
  <si>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</si>
  <si>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</si>
  <si>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</si>
  <si>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</si>
  <si>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</si>
  <si>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</si>
  <si>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</si>
  <si>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</si>
  <si>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</si>
  <si>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</si>
  <si>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</si>
  <si>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</si>
  <si>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</si>
  <si>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</si>
  <si>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</si>
  <si>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</si>
  <si>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</si>
  <si>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</si>
  <si>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</si>
  <si>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</si>
  <si>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</si>
  <si>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</si>
  <si>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</si>
  <si>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</si>
  <si>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</si>
  <si>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</si>
  <si>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</si>
  <si>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</si>
  <si>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</si>
  <si>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</si>
  <si>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</si>
  <si>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</si>
  <si>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</si>
  <si>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</si>
  <si>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</si>
  <si>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</si>
  <si>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</si>
  <si>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</si>
  <si>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</si>
  <si>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</si>
  <si>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</si>
  <si>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</si>
  <si>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</si>
  <si>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</si>
  <si>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</si>
  <si>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</si>
  <si>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</si>
  <si>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</si>
  <si>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</si>
  <si>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</si>
  <si>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</si>
  <si>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</si>
  <si>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</si>
  <si>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</si>
  <si>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</si>
  <si>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</si>
  <si>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</si>
  <si>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</si>
  <si>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</si>
  <si>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</si>
  <si>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</si>
  <si>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</si>
  <si>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</si>
  <si>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</si>
  <si>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</si>
  <si>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</si>
  <si>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</si>
  <si>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</si>
  <si>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</si>
  <si>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</si>
  <si>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</si>
  <si>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</si>
  <si>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</si>
  <si>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</si>
  <si>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</si>
  <si>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</si>
  <si>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</si>
  <si>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</si>
  <si>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</si>
  <si>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</si>
  <si>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</si>
  <si>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</si>
  <si>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</si>
  <si>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</si>
  <si>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</si>
  <si>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</si>
  <si>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</si>
  <si>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</si>
  <si>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</si>
  <si>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</si>
  <si>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</si>
  <si>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</si>
  <si>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</si>
  <si>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</si>
  <si>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</si>
  <si>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</si>
  <si>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</si>
  <si>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</si>
  <si>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</si>
  <si>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</si>
  <si>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</si>
  <si>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</si>
  <si>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</si>
  <si>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</si>
  <si>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</si>
  <si>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</si>
  <si>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</si>
  <si>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</si>
  <si>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</si>
  <si>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</si>
  <si>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</si>
  <si>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</si>
  <si>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</si>
  <si>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</si>
  <si>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</si>
  <si>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</si>
  <si>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</si>
  <si>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</si>
  <si>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</si>
  <si>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</si>
  <si>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</si>
  <si>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</si>
  <si>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</si>
  <si>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</si>
  <si>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</si>
  <si>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</si>
  <si>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</si>
  <si>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</si>
  <si>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</si>
  <si>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</si>
  <si>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</si>
  <si>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</si>
  <si>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</si>
  <si>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</si>
  <si>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</si>
  <si>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</si>
  <si>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</si>
  <si>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</si>
  <si>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</si>
  <si>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</si>
  <si>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</si>
  <si>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</si>
  <si>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</si>
  <si>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</si>
  <si>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</si>
  <si>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</si>
  <si>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</si>
  <si>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</si>
  <si>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</si>
  <si>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</si>
  <si>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</si>
  <si>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</si>
  <si>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</si>
  <si>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</si>
  <si>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</si>
  <si>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</si>
  <si>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</si>
  <si>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</si>
  <si>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</si>
  <si>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</si>
  <si>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</si>
  <si>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</si>
  <si>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</si>
  <si>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</si>
  <si>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</si>
  <si>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</si>
  <si>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</si>
  <si>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</si>
  <si>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</si>
  <si>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</si>
  <si>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</si>
  <si>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</si>
  <si>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</si>
  <si>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</si>
  <si>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</si>
  <si>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</si>
  <si>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</si>
  <si>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</si>
  <si>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</si>
  <si>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</si>
  <si>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</si>
  <si>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</si>
  <si>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</si>
  <si>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</si>
  <si>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</si>
  <si>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</si>
  <si>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</si>
  <si>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</si>
  <si>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</si>
  <si>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IMREG</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</si>
  <si>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</si>
  <si>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</si>
  <si>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</si>
  <si>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</si>
  <si>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</si>
  <si>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</si>
  <si>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</si>
  <si>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</si>
  <si>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</si>
  <si>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</si>
  <si>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</si>
  <si>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</si>
  <si>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</si>
  <si>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</si>
  <si>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</si>
  <si>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</si>
  <si>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</si>
  <si>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</si>
  <si>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</si>
  <si>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</si>
  <si>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</si>
  <si>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</si>
  <si>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</si>
  <si>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</si>
  <si>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</si>
  <si>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</si>
  <si>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</si>
  <si>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</si>
  <si>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</si>
  <si>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</si>
  <si>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</si>
  <si>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</si>
  <si>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</si>
  <si>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</si>
  <si>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</si>
  <si>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</si>
  <si>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</si>
  <si>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</si>
  <si>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</si>
  <si>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</si>
  <si>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</si>
  <si>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</si>
  <si>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</si>
  <si>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</si>
  <si>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</si>
  <si>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</si>
  <si>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</si>
  <si>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</si>
  <si>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</si>
  <si>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</si>
  <si>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</si>
  <si>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</si>
  <si>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</si>
  <si>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</si>
  <si>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</si>
  <si>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</si>
  <si>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</si>
  <si>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</si>
  <si>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</si>
  <si>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</si>
  <si>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</si>
  <si>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</si>
  <si>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</si>
  <si>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</si>
  <si>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</si>
  <si>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</si>
  <si>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</si>
  <si>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</si>
  <si>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</si>
  <si>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</si>
  <si>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</si>
  <si>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</si>
  <si>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</si>
  <si>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</si>
  <si>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</si>
  <si>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</si>
  <si>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</si>
  <si>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</si>
  <si>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</si>
  <si>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</si>
  <si>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</si>
  <si>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</si>
  <si>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</si>
  <si>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</si>
  <si>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</si>
  <si>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</si>
  <si>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</si>
  <si>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</si>
  <si>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</si>
  <si>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</si>
  <si>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</si>
  <si>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</si>
  <si>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</si>
  <si>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</si>
  <si>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</si>
  <si>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</si>
  <si>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</si>
  <si>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</si>
  <si>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</si>
  <si>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</si>
  <si>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</si>
  <si>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</si>
  <si>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</si>
  <si>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</si>
  <si>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</si>
  <si>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</si>
  <si>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</si>
  <si>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</si>
  <si>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</si>
  <si>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</si>
  <si>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</si>
  <si>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</si>
  <si>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</si>
  <si>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</si>
  <si>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</si>
  <si>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</si>
  <si>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</si>
  <si>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</si>
  <si>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</si>
  <si>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</si>
  <si>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</si>
  <si>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</si>
  <si>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</si>
  <si>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</si>
  <si>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</si>
  <si>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</si>
  <si>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</si>
  <si>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</si>
  <si>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</si>
  <si>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</si>
  <si>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</si>
  <si>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</si>
  <si>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</si>
  <si>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</si>
  <si>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</si>
  <si>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</si>
  <si>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</si>
  <si>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</si>
  <si>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</si>
  <si>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</si>
  <si>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</si>
  <si>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</si>
  <si>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</si>
  <si>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</si>
  <si>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</si>
  <si>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</si>
  <si>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</si>
  <si>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</si>
  <si>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</si>
  <si>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</si>
  <si>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</si>
  <si>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</si>
  <si>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</si>
  <si>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</si>
  <si>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</si>
  <si>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</si>
  <si>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</si>
  <si>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</si>
  <si>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</si>
  <si>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</si>
  <si>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</si>
  <si>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</si>
  <si>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</si>
  <si>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</si>
  <si>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</si>
  <si>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</si>
  <si>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</si>
  <si>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</si>
  <si>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</si>
  <si>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</si>
  <si>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</si>
  <si>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</si>
  <si>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</si>
  <si>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</si>
  <si>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</si>
  <si>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</si>
  <si>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</si>
  <si>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</si>
  <si>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</si>
  <si>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</si>
  <si>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</si>
  <si>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</si>
  <si>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</si>
  <si>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</si>
  <si>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</si>
  <si>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</si>
  <si>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</si>
  <si>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</si>
  <si>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</si>
  <si>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</si>
  <si>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</si>
  <si>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</si>
  <si>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</si>
  <si>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</si>
  <si>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</si>
  <si>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</si>
  <si>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</si>
  <si>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</si>
  <si>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</si>
  <si>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</si>
  <si>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</si>
  <si>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</si>
  <si>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</si>
  <si>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</si>
  <si>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</si>
  <si>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</si>
  <si>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</si>
  <si>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</si>
  <si>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</si>
  <si>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</si>
  <si>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</si>
  <si>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</si>
  <si>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</si>
  <si>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</si>
  <si>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</si>
  <si>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</si>
  <si>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</si>
  <si>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</si>
  <si>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</si>
  <si>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</si>
  <si>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</si>
  <si>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</si>
  <si>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</si>
  <si>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</si>
  <si>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</si>
  <si>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</si>
  <si>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</si>
  <si>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</si>
  <si>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</si>
  <si>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</si>
  <si>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</si>
  <si>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</si>
  <si>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</si>
  <si>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</si>
  <si>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</si>
  <si>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</si>
  <si>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</si>
  <si>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</si>
  <si>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</si>
  <si>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</si>
  <si>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</si>
  <si>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</si>
  <si>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</si>
  <si>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</si>
  <si>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</si>
  <si>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</si>
  <si>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</si>
  <si>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</si>
  <si>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</si>
  <si>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</si>
  <si>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</si>
  <si>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</si>
  <si>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</si>
  <si>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</si>
  <si>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</si>
  <si>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</si>
  <si>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</si>
  <si>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</si>
  <si>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</si>
  <si>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</si>
  <si>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</si>
  <si>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</si>
  <si>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</si>
  <si>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</si>
  <si>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</si>
  <si>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</si>
  <si>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</si>
  <si>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</si>
  <si>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</si>
  <si>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</si>
  <si>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</si>
  <si>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</si>
  <si>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</si>
  <si>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</si>
  <si>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</si>
  <si>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</si>
  <si>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</si>
  <si>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</si>
  <si>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</si>
  <si>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</si>
  <si>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</si>
  <si>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</si>
  <si>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</si>
  <si>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</si>
  <si>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</si>
  <si>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</si>
  <si>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</si>
  <si>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</si>
  <si>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</si>
  <si>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</si>
  <si>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</si>
  <si>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</si>
  <si>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</si>
  <si>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</si>
  <si>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</si>
  <si>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</si>
  <si>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</si>
  <si>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</si>
  <si>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</si>
  <si>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</si>
  <si>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</si>
  <si>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</si>
  <si>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</si>
  <si>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</si>
  <si>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</si>
  <si>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</si>
  <si>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</si>
  <si>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</si>
  <si>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</si>
  <si>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</si>
  <si>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</si>
  <si>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</si>
  <si>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</si>
  <si>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</si>
  <si>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</si>
  <si>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</si>
  <si>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</si>
  <si>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</si>
  <si>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</si>
  <si>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</si>
  <si>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</si>
  <si>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</si>
  <si>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</si>
  <si>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</si>
  <si>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</si>
  <si>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</si>
  <si>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</si>
  <si>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</si>
  <si>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</si>
  <si>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</si>
  <si>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</si>
  <si>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</si>
  <si>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</si>
  <si>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</si>
  <si>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</si>
  <si>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</si>
  <si>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</si>
  <si>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</si>
  <si>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</si>
  <si>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</si>
  <si>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</si>
  <si>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</si>
  <si>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</si>
  <si>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</si>
  <si>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</si>
  <si>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</si>
  <si>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</si>
  <si>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</si>
  <si>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</si>
  <si>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</si>
  <si>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</si>
  <si>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</si>
  <si>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</si>
  <si>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</si>
  <si>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</si>
  <si>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</si>
  <si>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</si>
  <si>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</si>
  <si>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</si>
  <si>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</si>
  <si>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</si>
  <si>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</si>
  <si>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</si>
  <si>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</si>
  <si>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</si>
  <si>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</si>
  <si>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</si>
  <si>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</si>
  <si>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</si>
  <si>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</si>
  <si>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</si>
  <si>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</si>
  <si>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</si>
  <si>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</si>
  <si>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</si>
  <si>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</si>
  <si>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</si>
  <si>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</si>
  <si>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</si>
  <si>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</si>
  <si>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</si>
  <si>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</si>
  <si>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</si>
  <si>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</si>
  <si>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</si>
  <si>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</si>
  <si>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</si>
  <si>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</si>
  <si>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</si>
  <si>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</si>
  <si>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</si>
  <si>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</si>
  <si>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</si>
  <si>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</si>
  <si>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</si>
  <si>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</si>
  <si>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</si>
  <si>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</si>
  <si>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</si>
  <si>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</si>
  <si>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</si>
  <si>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</si>
  <si>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</si>
  <si>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</si>
  <si>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</si>
  <si>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</si>
  <si>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</si>
  <si>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</si>
  <si>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</si>
  <si>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</si>
  <si>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</si>
  <si>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</si>
  <si>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</si>
  <si>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</si>
  <si>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</si>
  <si>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</si>
  <si>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</si>
  <si>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</si>
  <si>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</si>
  <si>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</si>
  <si>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</si>
  <si>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</si>
  <si>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</si>
  <si>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</si>
  <si>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</si>
  <si>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</si>
  <si>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</si>
  <si>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</si>
  <si>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</si>
  <si>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</si>
  <si>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</si>
  <si>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</si>
  <si>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</si>
  <si>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</si>
  <si>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</si>
  <si>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</si>
  <si>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</si>
  <si>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</si>
  <si>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</si>
  <si>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</si>
  <si>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</si>
  <si>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</si>
  <si>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</si>
  <si>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</si>
  <si>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</si>
  <si>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</si>
  <si>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</si>
  <si>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</si>
  <si>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</si>
  <si>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</si>
  <si>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</si>
  <si>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</si>
  <si>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</si>
  <si>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</si>
  <si>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</si>
  <si>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</si>
  <si>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</si>
  <si>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</si>
  <si>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</si>
  <si>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</si>
  <si>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</si>
  <si>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</si>
  <si>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</si>
  <si>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</si>
  <si>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</si>
  <si>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</si>
  <si>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</si>
  <si>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</si>
  <si>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</si>
  <si>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</si>
  <si>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</si>
  <si>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</si>
  <si>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</si>
  <si>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</si>
  <si>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</si>
  <si>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</si>
  <si>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</si>
  <si>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</si>
  <si>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</si>
  <si>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</si>
  <si>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</si>
  <si>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</si>
  <si>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</si>
  <si>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</si>
  <si>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</si>
  <si>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</si>
  <si>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</si>
  <si>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</si>
  <si>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</si>
  <si>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</si>
  <si>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</si>
  <si>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</si>
  <si>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</si>
  <si>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</si>
  <si>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</si>
  <si>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</si>
  <si>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</si>
  <si>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</si>
  <si>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</si>
  <si>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</si>
  <si>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</si>
  <si>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</si>
  <si>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</si>
  <si>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</si>
  <si>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</si>
  <si>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</si>
  <si>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</si>
  <si>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</si>
  <si>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</si>
  <si>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</si>
  <si>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</si>
  <si>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</si>
  <si>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</si>
  <si>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</si>
  <si>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</si>
  <si>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</si>
  <si>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</si>
  <si>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</si>
  <si>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</si>
  <si>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</si>
  <si>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</si>
  <si>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</si>
  <si>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</si>
  <si>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</si>
  <si>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</si>
  <si>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</si>
  <si>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</si>
  <si>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</si>
  <si>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</si>
  <si>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</si>
  <si>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</si>
  <si>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</si>
  <si>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</si>
  <si>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</si>
  <si>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</si>
  <si>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</si>
  <si>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</si>
  <si>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</si>
  <si>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</si>
  <si>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</si>
  <si>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</si>
  <si>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</si>
  <si>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</si>
  <si>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</si>
  <si>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</si>
  <si>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</si>
  <si>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</si>
  <si>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</si>
  <si>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</si>
  <si>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</si>
  <si>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</si>
  <si>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</si>
  <si>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</si>
  <si>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</si>
  <si>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</si>
  <si>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</si>
  <si>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</si>
  <si>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</si>
  <si>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</si>
  <si>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</si>
  <si>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</si>
  <si>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</si>
  <si>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</si>
  <si>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</si>
  <si>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</si>
  <si>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</si>
  <si>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</si>
  <si>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</si>
  <si>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</si>
  <si>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</si>
  <si>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</si>
  <si>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</si>
  <si>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</si>
  <si>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</si>
  <si>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</si>
  <si>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</si>
  <si>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</si>
  <si>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</si>
  <si>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</si>
  <si>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</si>
  <si>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</si>
  <si>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</si>
  <si>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</si>
  <si>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</si>
  <si>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</si>
  <si>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</si>
  <si>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</si>
  <si>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</si>
  <si>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</si>
  <si>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</si>
  <si>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</si>
  <si>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</si>
  <si>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</si>
  <si>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</si>
  <si>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</si>
  <si>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</si>
  <si>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</si>
  <si>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</si>
  <si>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</si>
  <si>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</si>
  <si>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</si>
  <si>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</si>
  <si>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</si>
  <si>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</si>
  <si>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</si>
  <si>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</si>
  <si>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</si>
  <si>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</si>
  <si>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</si>
  <si>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</si>
  <si>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</si>
  <si>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</si>
  <si>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</si>
  <si>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</si>
  <si>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</si>
  <si>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</si>
  <si>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</si>
  <si>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</si>
  <si>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</si>
  <si>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</si>
  <si>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</si>
  <si>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</si>
  <si>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</si>
  <si>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</si>
  <si>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</si>
  <si>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</si>
  <si>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</si>
  <si>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</si>
  <si>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</si>
  <si>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</si>
  <si>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</si>
  <si>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</si>
  <si>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</si>
  <si>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</si>
  <si>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</si>
  <si>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</si>
  <si>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</si>
  <si>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</si>
  <si>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</si>
  <si>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</si>
  <si>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</si>
  <si>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</si>
  <si>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</si>
  <si>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</si>
  <si>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</si>
  <si>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</si>
  <si>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</si>
  <si>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</si>
  <si>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</si>
  <si>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</si>
  <si>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</si>
  <si>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</si>
  <si>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</si>
  <si>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</si>
  <si>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</si>
  <si>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</si>
  <si>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</si>
  <si>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</si>
  <si>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</si>
  <si>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</si>
  <si>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</si>
  <si>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</si>
  <si>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</si>
  <si>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</si>
  <si>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</si>
  <si>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</si>
  <si>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</si>
  <si>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</si>
  <si>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</si>
  <si>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</si>
  <si>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</si>
  <si>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</si>
  <si>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</si>
  <si>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</si>
  <si>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</si>
  <si>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</si>
  <si>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</si>
  <si>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</si>
  <si>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</si>
  <si>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</si>
  <si>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</si>
  <si>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</si>
  <si>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</si>
  <si>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</si>
  <si>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</si>
  <si>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</si>
  <si>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</si>
  <si>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</si>
  <si>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</si>
  <si>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</si>
  <si>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</si>
  <si>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</si>
  <si>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</si>
  <si>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</si>
  <si>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</si>
  <si>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</si>
  <si>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</si>
  <si>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</si>
  <si>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</si>
  <si>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</si>
  <si>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</si>
  <si>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</si>
  <si>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</si>
  <si>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</si>
  <si>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</si>
  <si>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</si>
  <si>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</si>
  <si>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</si>
  <si>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</si>
  <si>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</si>
  <si>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</si>
  <si>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</si>
  <si>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</si>
  <si>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</si>
  <si>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</si>
  <si>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</si>
  <si>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</si>
  <si>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</si>
  <si>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</si>
  <si>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</si>
  <si>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</si>
  <si>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</si>
  <si>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</si>
  <si>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</si>
  <si>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</si>
  <si>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</si>
  <si>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</si>
  <si>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</si>
  <si>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</si>
  <si>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</si>
  <si>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</si>
  <si>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</si>
  <si>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</si>
  <si>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</si>
  <si>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</si>
  <si>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</si>
  <si>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</si>
  <si>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</si>
  <si>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</si>
  <si>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</si>
  <si>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</si>
  <si>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</si>
  <si>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</si>
  <si>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</si>
  <si>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</si>
  <si>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</si>
  <si>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</si>
  <si>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</si>
  <si>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</si>
  <si>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</si>
  <si>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</si>
  <si>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</si>
  <si>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</si>
  <si>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</si>
  <si>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</si>
  <si>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</si>
  <si>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</si>
  <si>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</si>
  <si>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</si>
  <si>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</si>
  <si>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</si>
  <si>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</si>
  <si>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</si>
  <si>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</si>
  <si>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</si>
  <si>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</si>
  <si>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</si>
  <si>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</si>
  <si>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</si>
  <si>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</si>
  <si>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</si>
  <si>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</si>
  <si>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</si>
  <si>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</si>
  <si>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</si>
  <si>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</si>
  <si>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</si>
  <si>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</si>
  <si>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</si>
  <si>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</si>
  <si>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</si>
  <si>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</si>
  <si>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</si>
  <si>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</si>
  <si>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</si>
  <si>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</si>
  <si>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</si>
  <si>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</si>
  <si>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</si>
  <si>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</si>
  <si>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</si>
  <si>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</si>
  <si>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</si>
  <si>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</si>
  <si>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</si>
  <si>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</si>
  <si>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</si>
  <si>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</si>
  <si>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</si>
  <si>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</si>
  <si>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</si>
  <si>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</si>
  <si>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</si>
  <si>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</si>
  <si>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</si>
  <si>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</si>
  <si>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</si>
  <si>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</si>
  <si>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</si>
  <si>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</si>
  <si>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</si>
  <si>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</si>
  <si>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</si>
  <si>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</si>
  <si>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</si>
  <si>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</si>
  <si>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</si>
  <si>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</si>
  <si>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</si>
  <si>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</si>
  <si>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</si>
  <si>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</si>
  <si>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</si>
  <si>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</si>
  <si>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</si>
  <si>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</si>
  <si>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</si>
  <si>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</si>
  <si>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</si>
  <si>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</si>
  <si>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</si>
  <si>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</si>
  <si>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</si>
  <si>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</si>
  <si>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</si>
  <si>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</si>
  <si>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</si>
  <si>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</si>
  <si>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</si>
  <si>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</si>
  <si>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</si>
  <si>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</si>
  <si>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</si>
  <si>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</si>
  <si>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</si>
  <si>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</si>
  <si>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</si>
  <si>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</si>
  <si>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</si>
  <si>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</si>
  <si>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</si>
  <si>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</si>
  <si>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</si>
  <si>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</si>
  <si>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</si>
  <si>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</si>
  <si>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</si>
  <si>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</si>
  <si>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</si>
  <si>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</si>
  <si>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</si>
  <si>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</si>
  <si>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</si>
  <si>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</si>
  <si>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</si>
  <si>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</si>
  <si>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</si>
  <si>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</si>
  <si>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</si>
  <si>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</si>
  <si>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</si>
  <si>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</si>
  <si>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</si>
  <si>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</si>
  <si>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</si>
  <si>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</si>
  <si>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</si>
  <si>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</si>
  <si>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</si>
  <si>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</si>
  <si>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</si>
  <si>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</si>
  <si>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</si>
  <si>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</si>
  <si>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</si>
  <si>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</si>
  <si>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</si>
  <si>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</si>
  <si>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</si>
  <si>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</si>
  <si>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</si>
  <si>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</si>
  <si>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</si>
  <si>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</si>
  <si>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</si>
  <si>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</si>
  <si>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</si>
  <si>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</si>
  <si>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</si>
  <si>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</si>
  <si>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</si>
  <si>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</si>
  <si>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</si>
  <si>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</si>
  <si>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</si>
  <si>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</si>
  <si>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</si>
  <si>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</si>
  <si>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</si>
  <si>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</si>
  <si>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</si>
  <si>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</si>
  <si>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</si>
  <si>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</si>
  <si>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</si>
  <si>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</si>
  <si>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</si>
  <si>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</si>
  <si>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</si>
  <si>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</si>
  <si>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</si>
  <si>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</si>
  <si>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</si>
  <si>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</si>
  <si>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</si>
  <si>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</si>
  <si>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</si>
  <si>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</si>
  <si>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</si>
  <si>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</si>
  <si>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</si>
  <si>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</si>
  <si>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</si>
  <si>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</si>
  <si>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</si>
  <si>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</si>
  <si>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</si>
  <si>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</si>
  <si>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</si>
  <si>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</si>
  <si>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</si>
  <si>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</si>
  <si>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</si>
  <si>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</si>
  <si>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</si>
  <si>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</si>
  <si>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</si>
  <si>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</si>
  <si>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</si>
  <si>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</si>
  <si>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</si>
  <si>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</si>
  <si>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</si>
  <si>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</si>
  <si>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</si>
  <si>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</si>
  <si>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</si>
  <si>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</si>
  <si>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</si>
  <si>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</si>
  <si>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</si>
  <si>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</si>
  <si>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</si>
  <si>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</si>
  <si>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</si>
  <si>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</si>
  <si>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</si>
  <si>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</si>
  <si>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</si>
  <si>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</si>
  <si>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</si>
  <si>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</si>
  <si>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</si>
  <si>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</si>
  <si>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</si>
  <si>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</si>
  <si>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</si>
  <si>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</si>
  <si>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</si>
  <si>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</si>
  <si>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</si>
  <si>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</si>
  <si>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</si>
  <si>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</si>
  <si>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</si>
  <si>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</si>
  <si>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</si>
  <si>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</si>
  <si>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</si>
  <si>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</si>
  <si>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</si>
  <si>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</si>
  <si>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</si>
  <si>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</si>
  <si>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</si>
  <si>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</si>
  <si>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</si>
  <si>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</si>
  <si>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</si>
  <si>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</si>
  <si>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</si>
  <si>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</si>
  <si>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</si>
  <si>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</si>
  <si>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</si>
  <si>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</si>
  <si>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</si>
  <si>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</si>
  <si>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</si>
  <si>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</si>
  <si>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</si>
  <si>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</si>
  <si>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</si>
  <si>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</si>
  <si>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</si>
  <si>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</si>
  <si>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</si>
  <si>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</si>
  <si>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</si>
  <si>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</si>
  <si>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</si>
  <si>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</si>
  <si>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</si>
  <si>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</si>
  <si>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</si>
  <si>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</si>
  <si>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</si>
  <si>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</si>
  <si>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</si>
  <si>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</si>
  <si>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</si>
  <si>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</si>
  <si>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</si>
  <si>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</si>
  <si>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</si>
  <si>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</si>
  <si>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</si>
  <si>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</si>
  <si>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</si>
  <si>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</si>
  <si>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</si>
  <si>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</si>
  <si>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</si>
  <si>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</si>
  <si>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</si>
  <si>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</si>
  <si>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</si>
  <si>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</si>
  <si>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</si>
  <si>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</si>
  <si>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</si>
  <si>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</si>
  <si>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</si>
  <si>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</si>
  <si>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</si>
  <si>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</si>
  <si>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</si>
  <si>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</si>
  <si>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</si>
  <si>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</si>
  <si>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</si>
  <si>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</si>
  <si>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</si>
  <si>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</si>
  <si>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</si>
  <si>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</si>
  <si>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</si>
  <si>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</si>
  <si>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</si>
  <si>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</si>
  <si>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</si>
  <si>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</si>
  <si>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</si>
  <si>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</si>
  <si>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</si>
  <si>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</si>
  <si>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</si>
  <si>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</si>
  <si>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</si>
  <si>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</si>
  <si>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</si>
  <si>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</si>
  <si>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</si>
  <si>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</si>
  <si>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</si>
  <si>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</si>
  <si>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</si>
  <si>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</si>
  <si>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</si>
  <si>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</si>
  <si>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</si>
  <si>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</si>
  <si>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</si>
  <si>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</si>
  <si>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</si>
  <si>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</si>
  <si>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</si>
  <si>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</si>
  <si>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</si>
  <si>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</si>
  <si>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</si>
  <si>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</si>
  <si>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</si>
  <si>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</si>
  <si>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</si>
  <si>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Zero Commons Fund </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</si>
  <si>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</si>
  <si>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</si>
  <si>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</si>
  <si>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</si>
  <si>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</si>
  <si>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</si>
  <si>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</si>
  <si>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</si>
  <si>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</si>
  <si>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</si>
  <si>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</si>
  <si>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</si>
  <si>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</si>
  <si>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</si>
  <si>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</si>
  <si>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</si>
  <si>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</si>
  <si>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</si>
  <si>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</si>
  <si>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</si>
  <si>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</si>
  <si>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</si>
  <si>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</si>
  <si>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</si>
  <si>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</si>
  <si>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</si>
  <si>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</si>
  <si>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</si>
  <si>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</si>
  <si>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</si>
  <si>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</si>
  <si>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</si>
  <si>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</si>
  <si>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</si>
  <si>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</si>
  <si>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</si>
  <si>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</si>
  <si>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</si>
  <si>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</si>
  <si>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</si>
  <si>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</si>
  <si>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</si>
  <si>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</si>
  <si>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</si>
  <si>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</si>
  <si>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</si>
  <si>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</si>
  <si>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</si>
  <si>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</si>
  <si>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</si>
  <si>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</si>
  <si>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</si>
  <si>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</si>
  <si>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</si>
  <si>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</si>
  <si>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</si>
  <si>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</si>
  <si>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</si>
  <si>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</si>
  <si>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</si>
  <si>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</si>
  <si>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</si>
  <si>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</si>
  <si>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</si>
  <si>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</si>
  <si>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</si>
  <si>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</si>
  <si>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</si>
  <si>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</si>
  <si>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</si>
  <si>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</si>
  <si>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</si>
  <si>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</si>
  <si>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</si>
  <si>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</si>
  <si>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</si>
  <si>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</si>
  <si>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</si>
  <si>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</si>
  <si>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</si>
  <si>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</si>
  <si>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</si>
  <si>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</si>
  <si>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</si>
  <si>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</si>
  <si>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</si>
  <si>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</si>
  <si>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</si>
  <si>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</si>
  <si>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</si>
  <si>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</si>
  <si>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</si>
  <si>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</si>
  <si>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</si>
  <si>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</si>
  <si>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</si>
  <si>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</si>
  <si>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</si>
  <si>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</si>
  <si>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</si>
  <si>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</si>
  <si>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</si>
  <si>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</si>
  <si>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</si>
  <si>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</si>
  <si>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</si>
  <si>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</si>
  <si>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</si>
  <si>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</si>
  <si>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</si>
  <si>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</si>
  <si>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</si>
  <si>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</si>
  <si>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</si>
  <si>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</si>
  <si>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</si>
  <si>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</si>
  <si>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</si>
  <si>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</si>
  <si>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</si>
  <si>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</si>
  <si>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</si>
  <si>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</si>
  <si>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</si>
  <si>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</si>
  <si>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</si>
  <si>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</si>
  <si>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</si>
  <si>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</si>
  <si>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</si>
  <si>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</si>
  <si>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</si>
  <si>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</si>
  <si>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</si>
  <si>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</si>
  <si>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</si>
  <si>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</si>
  <si>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</si>
  <si>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</si>
  <si>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</si>
  <si>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</si>
  <si>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</si>
  <si>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</si>
  <si>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</si>
  <si>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</si>
  <si>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</si>
  <si>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</si>
  <si>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</si>
  <si>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</si>
  <si>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</si>
  <si>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</si>
  <si>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</si>
  <si>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</si>
  <si>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</si>
  <si>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</si>
  <si>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</si>
  <si>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</si>
  <si>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</si>
  <si>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</si>
  <si>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</si>
  <si>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</si>
  <si>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</si>
  <si>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</si>
  <si>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</si>
  <si>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</si>
  <si>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</si>
  <si>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</si>
  <si>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</si>
  <si>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</si>
  <si>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</si>
  <si>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</si>
  <si>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</si>
  <si>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</si>
  <si>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</si>
  <si>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</si>
  <si>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</si>
  <si>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</si>
  <si>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</si>
  <si>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</si>
  <si>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</si>
  <si>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</si>
  <si>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</si>
  <si>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</si>
  <si>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</si>
  <si>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</si>
  <si>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</si>
  <si>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</si>
  <si>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</si>
  <si>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</si>
  <si>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</si>
  <si>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</si>
  <si>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</si>
  <si>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</si>
  <si>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</si>
  <si>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</si>
  <si>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</si>
  <si>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</si>
  <si>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</si>
  <si>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</si>
  <si>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</si>
  <si>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</si>
  <si>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</si>
  <si>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</si>
  <si>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</si>
  <si>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</si>
  <si>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</si>
  <si>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</si>
  <si>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</si>
  <si>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</si>
  <si>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</si>
  <si>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</si>
  <si>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</si>
  <si>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</si>
  <si>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</si>
  <si>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</si>
  <si>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</si>
  <si>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</si>
  <si>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</si>
  <si>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</si>
  <si>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</si>
  <si>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</si>
  <si>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</si>
  <si>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</si>
  <si>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</si>
  <si>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</si>
  <si>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</si>
  <si>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</si>
  <si>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</si>
  <si>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</si>
  <si>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</si>
  <si>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</si>
  <si>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</si>
  <si>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</si>
  <si>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</si>
  <si>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</si>
  <si>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</si>
  <si>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</si>
  <si>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</si>
  <si>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</si>
  <si>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</si>
  <si>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</si>
  <si>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</si>
  <si>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</si>
  <si>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</si>
  <si>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</si>
  <si>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</si>
  <si>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</si>
  <si>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</si>
  <si>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</si>
  <si>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</si>
  <si>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</si>
  <si>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</si>
  <si>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</si>
  <si>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</si>
  <si>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</si>
  <si>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</si>
  <si>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</si>
  <si>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</si>
  <si>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</si>
  <si>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</si>
  <si>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</si>
  <si>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</si>
  <si>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</si>
  <si>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</si>
  <si>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</si>
  <si>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</si>
  <si>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</si>
  <si>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</si>
  <si>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</si>
  <si>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</si>
  <si>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</si>
  <si>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</si>
  <si>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</si>
  <si>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</si>
  <si>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</si>
  <si>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</si>
  <si>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</si>
  <si>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</si>
  <si>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</si>
  <si>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</si>
  <si>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</si>
  <si>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</si>
  <si>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</si>
  <si>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</si>
  <si>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</si>
  <si>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</si>
  <si>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</si>
  <si>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</si>
  <si>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</si>
  <si>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</si>
  <si>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</si>
  <si>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</si>
  <si>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</si>
  <si>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</si>
  <si>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</si>
  <si>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</si>
  <si>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</si>
  <si>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</si>
  <si>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</si>
  <si>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</si>
  <si>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</si>
  <si>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</si>
  <si>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</si>
  <si>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</si>
  <si>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</si>
  <si>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</si>
  <si>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</si>
  <si>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</si>
  <si>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</si>
  <si>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</si>
  <si>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</si>
  <si>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</si>
  <si>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</si>
  <si>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</si>
  <si>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</si>
  <si>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</si>
  <si>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</si>
  <si>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</si>
  <si>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</si>
  <si>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</si>
  <si>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</si>
  <si>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</si>
  <si>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</si>
  <si>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</si>
  <si>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</si>
  <si>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</si>
  <si>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</si>
  <si>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</si>
  <si>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</si>
  <si>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</si>
  <si>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</si>
  <si>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</si>
  <si>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</si>
  <si>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</si>
  <si>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</si>
  <si>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</si>
  <si>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</si>
  <si>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</si>
  <si>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</si>
  <si>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</si>
  <si>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</si>
  <si>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</si>
  <si>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</si>
  <si>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</si>
  <si>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</si>
  <si>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</si>
  <si>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</si>
  <si>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</si>
  <si>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</si>
  <si>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</si>
  <si>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</si>
  <si>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</si>
  <si>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</si>
  <si>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</si>
  <si>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</si>
  <si>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</si>
  <si>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</si>
  <si>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</si>
  <si>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</si>
  <si>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</si>
  <si>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</si>
  <si>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</si>
  <si>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</si>
  <si>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</si>
  <si>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</si>
  <si>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</si>
  <si>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</si>
  <si>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</si>
  <si>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</si>
  <si>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</si>
  <si>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</si>
  <si>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</si>
  <si>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</si>
  <si>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</si>
  <si>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</si>
  <si>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</si>
  <si>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</si>
  <si>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</si>
  <si>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</si>
  <si>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</si>
  <si>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</si>
  <si>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</si>
  <si>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</si>
  <si>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</si>
  <si>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</si>
  <si>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</si>
  <si>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</si>
  <si>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</si>
  <si>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</si>
  <si>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</si>
  <si>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</si>
  <si>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</si>
  <si>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</si>
  <si>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</si>
  <si>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</si>
  <si>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</si>
  <si>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</si>
  <si>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</si>
  <si>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</si>
  <si>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</si>
  <si>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</si>
  <si>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</si>
  <si>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</si>
  <si>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</si>
  <si>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</si>
  <si>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</si>
  <si>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</si>
  <si>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</si>
  <si>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</si>
  <si>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</si>
  <si>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</si>
  <si>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</si>
  <si>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</si>
  <si>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</si>
  <si>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</si>
  <si>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</si>
  <si>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</si>
  <si>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</si>
  <si>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</si>
  <si>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</si>
  <si>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</si>
  <si>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</si>
  <si>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</si>
  <si>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</si>
  <si>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</si>
  <si>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</si>
  <si>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</si>
  <si>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</si>
  <si>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</si>
  <si>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</si>
  <si>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</si>
  <si>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</si>
  <si>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</si>
  <si>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</si>
  <si>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</si>
  <si>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</si>
  <si>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</si>
  <si>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</si>
  <si>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</si>
  <si>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</si>
  <si>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</si>
  <si>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</si>
  <si>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</si>
  <si>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</si>
  <si>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</si>
  <si>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</si>
  <si>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</si>
  <si>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</si>
  <si>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</si>
  <si>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</si>
  <si>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</si>
  <si>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</si>
  <si>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</si>
  <si>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</si>
  <si>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</si>
  <si>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</si>
  <si>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</si>
  <si>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</si>
  <si>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</si>
  <si>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</si>
  <si>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</si>
  <si>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</si>
  <si>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</si>
  <si>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</si>
  <si>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</si>
  <si>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</si>
  <si>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</si>
  <si>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</si>
  <si>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</si>
  <si>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</si>
  <si>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</si>
  <si>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</si>
  <si>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</si>
  <si>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</si>
  <si>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</si>
  <si>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</si>
  <si>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</si>
  <si>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</si>
  <si>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</si>
  <si>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</si>
  <si>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</si>
  <si>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</si>
  <si>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</si>
  <si>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</si>
  <si>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</si>
  <si>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</si>
  <si>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</si>
  <si>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</si>
  <si>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</si>
  <si>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</si>
  <si>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</si>
  <si>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</si>
  <si>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</si>
  <si>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</si>
  <si>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</si>
  <si>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</si>
  <si>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</si>
  <si>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</si>
  <si>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</si>
  <si>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</si>
  <si>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</si>
  <si>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</si>
  <si>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</si>
  <si>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</si>
  <si>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</si>
  <si>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</si>
  <si>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</si>
  <si>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</si>
  <si>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</si>
  <si>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</si>
  <si>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</si>
  <si>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</si>
  <si>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</si>
  <si>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</si>
  <si>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</si>
  <si>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</si>
  <si>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</si>
  <si>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</si>
  <si>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</si>
  <si>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</si>
  <si>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</si>
  <si>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</si>
  <si>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</si>
  <si>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</si>
  <si>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</si>
  <si>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</si>
  <si>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</si>
  <si>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</si>
  <si>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</si>
  <si>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</si>
  <si>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</si>
  <si>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</si>
  <si>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</si>
  <si>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</si>
  <si>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</si>
  <si>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</si>
  <si>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</si>
  <si>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</si>
  <si>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</si>
  <si>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</si>
  <si>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</si>
  <si>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</si>
  <si>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</si>
  <si>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</si>
  <si>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</si>
  <si>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</si>
  <si>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</si>
  <si>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</si>
  <si>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</si>
  <si>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</si>
  <si>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</si>
  <si>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</si>
  <si>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</si>
  <si>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</si>
  <si>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</si>
  <si>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</si>
  <si>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</si>
  <si>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</si>
  <si>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</si>
  <si>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</si>
  <si>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</si>
  <si>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</si>
  <si>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</si>
  <si>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</si>
  <si>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</si>
  <si>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</si>
  <si>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</si>
  <si>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</si>
  <si>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</si>
  <si>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</si>
  <si>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</si>
  <si>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</si>
  <si>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</si>
  <si>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</si>
  <si>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</si>
  <si>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</si>
  <si>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</si>
  <si>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</si>
  <si>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</si>
  <si>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</si>
  <si>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</si>
  <si>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</si>
  <si>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</si>
  <si>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</si>
  <si>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</si>
  <si>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</si>
  <si>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</si>
  <si>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</si>
  <si>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</si>
  <si>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</si>
  <si>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</si>
  <si>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</si>
  <si>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</si>
  <si>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</si>
  <si>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</si>
  <si>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</si>
  <si>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</si>
  <si>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</si>
  <si>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</si>
  <si>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</si>
  <si>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</si>
  <si>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</si>
  <si>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</si>
  <si>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</si>
  <si>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</si>
  <si>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</si>
  <si>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</si>
  <si>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</si>
  <si>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</si>
  <si>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</si>
  <si>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</si>
  <si>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</si>
  <si>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</si>
  <si>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</si>
  <si>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</si>
  <si>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Innovative tools and business models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</si>
  <si>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</si>
  <si>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</si>
  <si>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</si>
  <si>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</si>
  <si>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</si>
  <si>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</si>
  <si>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</si>
  <si>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</si>
  <si>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</si>
  <si>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</si>
  <si>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</si>
  <si>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</si>
  <si>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</si>
  <si>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</si>
  <si>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</si>
  <si>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</si>
  <si>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</si>
  <si>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</si>
  <si>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</si>
  <si>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</si>
  <si>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</si>
  <si>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</si>
  <si>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</si>
  <si>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</si>
  <si>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</si>
  <si>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</si>
  <si>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</si>
  <si>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</si>
  <si>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</si>
  <si>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</si>
  <si>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</si>
  <si>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</si>
  <si>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</si>
  <si>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</si>
  <si>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</si>
  <si>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</si>
  <si>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</si>
  <si>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</si>
  <si>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</si>
  <si>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</si>
  <si>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</si>
  <si>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</si>
  <si>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</si>
  <si>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</si>
  <si>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</si>
  <si>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</si>
  <si>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</si>
  <si>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</si>
  <si>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</si>
  <si>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</si>
  <si>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</si>
  <si>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</si>
  <si>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</si>
  <si>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</si>
  <si>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</si>
  <si>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</si>
  <si>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</si>
  <si>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</si>
  <si>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</si>
  <si>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</si>
  <si>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</si>
  <si>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</si>
  <si>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</si>
  <si>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</si>
  <si>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</si>
  <si>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</si>
  <si>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</si>
  <si>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</si>
  <si>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</si>
  <si>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</si>
  <si>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</si>
  <si>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</si>
  <si>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</si>
  <si>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</si>
  <si>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</si>
  <si>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</si>
  <si>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</si>
  <si>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</si>
  <si>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</si>
  <si>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</si>
  <si>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</si>
  <si>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</si>
  <si>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</si>
  <si>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</si>
  <si>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</si>
  <si>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</si>
  <si>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</si>
  <si>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</si>
  <si>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</si>
  <si>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</si>
  <si>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</si>
  <si>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</si>
  <si>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</si>
  <si>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</si>
  <si>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</si>
  <si>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</si>
  <si>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</si>
  <si>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</si>
  <si>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</si>
  <si>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</si>
  <si>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</si>
  <si>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</si>
  <si>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</si>
  <si>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</si>
  <si>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</si>
  <si>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</si>
  <si>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</si>
  <si>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</si>
  <si>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</si>
  <si>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</si>
  <si>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</si>
  <si>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</si>
  <si>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</si>
  <si>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</si>
  <si>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</si>
  <si>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</si>
  <si>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</si>
  <si>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</si>
  <si>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</si>
  <si>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</si>
  <si>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</si>
  <si>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</si>
  <si>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</si>
  <si>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</si>
  <si>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</si>
  <si>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</si>
  <si>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</si>
  <si>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</si>
  <si>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</si>
  <si>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</si>
  <si>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</si>
  <si>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</si>
  <si>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</si>
  <si>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</si>
  <si>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</si>
  <si>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</si>
  <si>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</si>
  <si>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</si>
  <si>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</si>
  <si>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</si>
  <si>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</si>
  <si>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</si>
  <si>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</si>
  <si>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</si>
  <si>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</si>
  <si>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</si>
  <si>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</si>
  <si>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</si>
  <si>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</si>
  <si>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</si>
  <si>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</si>
  <si>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</si>
  <si>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</si>
  <si>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</si>
  <si>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</si>
  <si>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</si>
  <si>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</si>
  <si>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</si>
  <si>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</si>
  <si>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</si>
  <si>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</si>
  <si>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</si>
  <si>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</si>
  <si>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</si>
  <si>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</si>
  <si>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</si>
  <si>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</si>
  <si>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</si>
  <si>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</si>
  <si>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</si>
  <si>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</si>
  <si>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</si>
  <si>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</si>
  <si>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</si>
  <si>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</si>
  <si>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</si>
  <si>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</si>
  <si>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</si>
  <si>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</si>
  <si>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</si>
  <si>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</si>
  <si>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</si>
  <si>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</si>
  <si>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</si>
  <si>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</si>
  <si>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</si>
  <si>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</si>
  <si>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</si>
  <si>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</si>
  <si>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</si>
  <si>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</si>
  <si>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</si>
  <si>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</si>
  <si>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</si>
  <si>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</si>
  <si>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</si>
  <si>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</si>
  <si>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</si>
  <si>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</si>
  <si>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</si>
  <si>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</si>
  <si>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</si>
  <si>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</si>
  <si>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</si>
  <si>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</si>
  <si>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</si>
  <si>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</si>
  <si>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</si>
  <si>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</si>
  <si>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</si>
  <si>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</si>
  <si>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</si>
  <si>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</si>
  <si>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</si>
  <si>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</si>
  <si>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</si>
  <si>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</si>
  <si>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</si>
  <si>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</si>
  <si>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</si>
  <si>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</si>
  <si>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</si>
  <si>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</si>
  <si>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</si>
  <si>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</si>
  <si>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</si>
  <si>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</si>
  <si>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</si>
  <si>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</si>
  <si>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</si>
  <si>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</si>
  <si>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</si>
  <si>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</si>
  <si>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</si>
  <si>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</si>
  <si>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</si>
  <si>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</si>
  <si>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</si>
  <si>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</si>
  <si>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</si>
  <si>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</si>
  <si>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</si>
  <si>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</si>
  <si>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</si>
  <si>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</si>
  <si>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</si>
  <si>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</si>
  <si>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</si>
  <si>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</si>
  <si>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</si>
  <si>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</si>
  <si>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</si>
  <si>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</si>
  <si>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</si>
  <si>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</si>
  <si>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</si>
  <si>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</si>
  <si>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</si>
  <si>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</si>
  <si>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</si>
  <si>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</si>
  <si>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</si>
  <si>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</si>
  <si>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</si>
  <si>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</si>
  <si>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</si>
  <si>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</si>
  <si>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</si>
  <si>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</si>
  <si>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</si>
  <si>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</si>
  <si>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</si>
  <si>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</si>
  <si>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</si>
  <si>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</si>
  <si>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</si>
  <si>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</si>
  <si>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</si>
  <si>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</si>
  <si>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</si>
  <si>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</si>
  <si>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</si>
  <si>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</si>
  <si>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</si>
  <si>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</si>
  <si>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</si>
  <si>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</si>
  <si>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</si>
  <si>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</si>
  <si>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</si>
  <si>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</si>
  <si>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</si>
  <si>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</si>
  <si>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</si>
  <si>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</si>
  <si>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</si>
  <si>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</si>
  <si>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</si>
  <si>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</si>
  <si>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</si>
  <si>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</si>
  <si>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</si>
  <si>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</si>
  <si>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</si>
  <si>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</si>
  <si>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</si>
  <si>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</si>
  <si>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</si>
  <si>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</si>
  <si>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</si>
  <si>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</si>
  <si>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</si>
  <si>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</si>
  <si>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</si>
  <si>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</si>
  <si>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</si>
  <si>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</si>
  <si>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</si>
  <si>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</si>
  <si>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</si>
  <si>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</si>
  <si>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</si>
  <si>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</si>
  <si>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</si>
  <si>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</si>
  <si>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</si>
  <si>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</si>
  <si>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</si>
  <si>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</si>
  <si>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</si>
  <si>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</si>
  <si>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</si>
  <si>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</si>
  <si>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</si>
  <si>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</si>
  <si>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</si>
  <si>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</si>
  <si>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</si>
  <si>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</si>
  <si>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</si>
  <si>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</si>
  <si>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</si>
  <si>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</si>
  <si>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</si>
  <si>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</si>
  <si>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</si>
  <si>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</si>
  <si>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</si>
  <si>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</si>
  <si>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</si>
  <si>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</si>
  <si>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</si>
  <si>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</si>
  <si>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</si>
  <si>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</si>
  <si>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</si>
  <si>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</si>
  <si>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</si>
  <si>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</si>
  <si>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</si>
  <si>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</si>
  <si>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</si>
  <si>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</si>
  <si>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</si>
  <si>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</si>
  <si>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</si>
  <si>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</si>
  <si>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</si>
  <si>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</si>
  <si>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</si>
  <si>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</si>
  <si>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</si>
  <si>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</si>
  <si>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</si>
  <si>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</si>
  <si>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</si>
  <si>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</si>
  <si>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</si>
  <si>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</si>
  <si>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</si>
  <si>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</si>
  <si>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</si>
  <si>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</si>
  <si>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</si>
  <si>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</si>
  <si>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</si>
  <si>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</si>
  <si>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</si>
  <si>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</si>
  <si>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</si>
  <si>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</si>
  <si>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</si>
  <si>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</si>
  <si>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</si>
  <si>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</si>
  <si>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</si>
  <si>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</si>
  <si>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</si>
  <si>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</si>
  <si>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</si>
  <si>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</si>
  <si>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</si>
  <si>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</si>
  <si>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</si>
  <si>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</si>
  <si>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</si>
  <si>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</si>
  <si>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</si>
  <si>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</si>
  <si>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</si>
  <si>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</si>
  <si>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</si>
  <si>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</si>
  <si>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</si>
  <si>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</si>
  <si>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</si>
  <si>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</si>
  <si>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</si>
  <si>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</si>
  <si>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</si>
  <si>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</si>
  <si>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</si>
  <si>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</si>
  <si>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</si>
  <si>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</si>
  <si>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</si>
  <si>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</si>
  <si>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</si>
  <si>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</si>
  <si>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</si>
  <si>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</si>
  <si>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</si>
  <si>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</si>
  <si>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</si>
  <si>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</si>
  <si>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</si>
  <si>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</si>
  <si>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</si>
  <si>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</si>
  <si>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</si>
  <si>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</si>
  <si>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</si>
  <si>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</si>
  <si>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</si>
  <si>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</si>
  <si>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</si>
  <si>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</si>
  <si>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</si>
  <si>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SME Market Expansion Open Call 2026</t>
  </si>
  <si>
    <t>Markets and Networking</t>
  </si>
  <si>
    <t>Enhance Open Call PoliRuralPlus</t>
  </si>
  <si>
    <t>6th REINFORCING Open Call (Incubators Call) on “Responsible Innovation”</t>
  </si>
  <si>
    <t>Programma transfrontaliero Bosnia Erzegovina Montenegro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</si>
</sst>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quot;€&quot;_-;\-* #,##0.00\ &quot;€&quot;_-;_-* &quot;-&quot;??\ &quot;€&quot;_-;_-@_-"/>
    <numFmt numFmtId="165" formatCode="[$-410]d\-mmm\-yy;@"/>
    <numFmt numFmtId="166"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s>
  <cellStyleXfs count="11">
    <xf numFmtId="165" fontId="0" fillId="0" borderId="0"/>
    <xf numFmtId="0" fontId="17" fillId="2" borderId="1">
      <alignment horizontal="center" vertical="center" wrapText="1"/>
      <protection locked="0"/>
    </xf>
    <xf numFmtId="165" fontId="16" fillId="0" borderId="0"/>
    <xf numFmtId="165" fontId="1" fillId="0" borderId="0"/>
    <xf numFmtId="165" fontId="1" fillId="0" borderId="0"/>
    <xf numFmtId="0" fontId="27" fillId="0" borderId="0"/>
    <xf numFmtId="165" fontId="1" fillId="0" borderId="0"/>
    <xf numFmtId="164" fontId="1" fillId="0" borderId="0" applyFont="0" applyFill="0" applyBorder="0" applyAlignment="0" applyProtection="0"/>
    <xf numFmtId="164" fontId="1" fillId="0" borderId="0" applyFont="0" applyFill="0" applyBorder="0" applyAlignment="0" applyProtection="0"/>
    <xf numFmtId="43" fontId="58" fillId="0" borderId="0" applyFont="0" applyFill="0" applyBorder="0" applyAlignment="0" applyProtection="0"/>
    <xf numFmtId="165" fontId="71" fillId="0" borderId="0" applyNumberFormat="0" applyFill="0" applyBorder="0" applyAlignment="0" applyProtection="0"/>
  </cellStyleXfs>
  <cellXfs count="380">
    <xf numFmtId="165" fontId="0" fillId="0" borderId="0" xfId="0"/>
    <xf numFmtId="14" fontId="4" fillId="0" borderId="0" xfId="0" applyNumberFormat="1" applyFont="1"/>
    <xf numFmtId="165" fontId="0" fillId="0" borderId="0" xfId="0" applyAlignment="1">
      <alignment horizontal="center" vertical="center"/>
    </xf>
    <xf numFmtId="165" fontId="0" fillId="0" borderId="0" xfId="0" applyAlignment="1">
      <alignment horizontal="center"/>
    </xf>
    <xf numFmtId="165" fontId="3" fillId="0" borderId="0" xfId="0" applyFont="1" applyAlignment="1">
      <alignment horizontal="center"/>
    </xf>
    <xf numFmtId="165" fontId="3" fillId="0" borderId="0" xfId="0" applyFont="1"/>
    <xf numFmtId="165" fontId="0" fillId="0" borderId="0" xfId="0" applyAlignment="1">
      <alignment wrapText="1"/>
    </xf>
    <xf numFmtId="165" fontId="0" fillId="0" borderId="0" xfId="0" applyAlignment="1">
      <alignment horizontal="center" vertical="center" wrapText="1"/>
    </xf>
    <xf numFmtId="165" fontId="0" fillId="0" borderId="0" xfId="0" applyProtection="1">
      <protection hidden="1"/>
    </xf>
    <xf numFmtId="165" fontId="0" fillId="0" borderId="0" xfId="0" applyProtection="1">
      <protection locked="0"/>
    </xf>
    <xf numFmtId="165" fontId="2" fillId="0" borderId="0" xfId="0" applyFont="1"/>
    <xf numFmtId="165" fontId="9" fillId="0" borderId="0" xfId="0" applyFont="1" applyAlignment="1">
      <alignment horizontal="center" vertical="center" wrapText="1"/>
    </xf>
    <xf numFmtId="165" fontId="0" fillId="0" borderId="0" xfId="0" applyAlignment="1">
      <alignment horizontal="left"/>
    </xf>
    <xf numFmtId="165" fontId="12" fillId="0" borderId="0" xfId="0" applyFont="1"/>
    <xf numFmtId="165" fontId="1" fillId="0" borderId="0" xfId="0" applyFont="1"/>
    <xf numFmtId="165" fontId="0" fillId="0" borderId="0" xfId="0" applyAlignment="1">
      <alignment vertical="center" wrapText="1"/>
    </xf>
    <xf numFmtId="165" fontId="6" fillId="0" borderId="0" xfId="10" applyFont="1" applyAlignment="1" applyProtection="1">
      <alignment vertical="center" wrapText="1"/>
    </xf>
    <xf numFmtId="165" fontId="6" fillId="0" borderId="0" xfId="10" applyFont="1" applyAlignment="1" applyProtection="1">
      <alignment horizontal="center" vertical="center" wrapText="1"/>
    </xf>
    <xf numFmtId="14" fontId="0" fillId="0" borderId="0" xfId="0" applyNumberFormat="1" applyAlignment="1">
      <alignment horizontal="center" vertical="center"/>
    </xf>
    <xf numFmtId="165" fontId="6" fillId="0" borderId="0" xfId="10" applyFont="1" applyAlignment="1" applyProtection="1"/>
    <xf numFmtId="165" fontId="8" fillId="0" borderId="0" xfId="0" applyFont="1" applyAlignment="1">
      <alignment vertical="center" textRotation="90"/>
    </xf>
    <xf numFmtId="165" fontId="1" fillId="0" borderId="0" xfId="0" applyFont="1" applyAlignment="1">
      <alignment horizontal="center" vertical="center" wrapText="1"/>
    </xf>
    <xf numFmtId="165" fontId="2" fillId="0" borderId="0" xfId="0" applyFont="1" applyAlignment="1">
      <alignment horizontal="center" vertical="center"/>
    </xf>
    <xf numFmtId="165" fontId="1" fillId="0" borderId="0" xfId="0" applyFont="1" applyAlignment="1">
      <alignment vertical="justify"/>
    </xf>
    <xf numFmtId="165" fontId="1" fillId="0" borderId="0" xfId="0" applyFont="1" applyAlignment="1">
      <alignment vertical="center" wrapText="1"/>
    </xf>
    <xf numFmtId="165"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5" fontId="2" fillId="0" borderId="0" xfId="0" applyFont="1" applyAlignment="1">
      <alignment vertical="center"/>
    </xf>
    <xf numFmtId="165" fontId="0" fillId="4" borderId="0" xfId="0" applyFill="1"/>
    <xf numFmtId="165" fontId="0" fillId="0" borderId="0" xfId="0" applyAlignment="1">
      <alignment vertical="center"/>
    </xf>
    <xf numFmtId="165" fontId="20" fillId="0" borderId="0" xfId="0" applyFont="1"/>
    <xf numFmtId="165" fontId="21" fillId="0" borderId="0" xfId="0" applyFont="1"/>
    <xf numFmtId="165" fontId="0" fillId="3" borderId="0" xfId="0" applyFill="1"/>
    <xf numFmtId="165" fontId="12" fillId="0" borderId="0" xfId="0" applyFont="1" applyAlignment="1">
      <alignment horizontal="center" vertical="center" wrapText="1"/>
    </xf>
    <xf numFmtId="165" fontId="12" fillId="0" borderId="0" xfId="0" applyFont="1" applyAlignment="1">
      <alignment horizontal="center"/>
    </xf>
    <xf numFmtId="165" fontId="22" fillId="0" borderId="0" xfId="0" applyFont="1"/>
    <xf numFmtId="165" fontId="1" fillId="0" borderId="0" xfId="0" applyFont="1" applyAlignment="1">
      <alignment horizontal="center"/>
    </xf>
    <xf numFmtId="166" fontId="0" fillId="0" borderId="0" xfId="0" applyNumberFormat="1" applyAlignment="1">
      <alignment horizontal="center" vertical="center"/>
    </xf>
    <xf numFmtId="165" fontId="13" fillId="0" borderId="0" xfId="0" applyFont="1" applyAlignment="1">
      <alignment horizontal="center"/>
    </xf>
    <xf numFmtId="1" fontId="13" fillId="0" borderId="0" xfId="0" applyNumberFormat="1" applyFont="1" applyAlignment="1">
      <alignment horizontal="center" vertical="center"/>
    </xf>
    <xf numFmtId="165" fontId="23" fillId="0" borderId="0" xfId="10" applyFont="1" applyFill="1" applyBorder="1" applyAlignment="1" applyProtection="1">
      <alignment horizontal="center" vertical="center"/>
    </xf>
    <xf numFmtId="165" fontId="9" fillId="0" borderId="0" xfId="0" applyFont="1"/>
    <xf numFmtId="165" fontId="3" fillId="0" borderId="0" xfId="0" applyFont="1" applyAlignment="1">
      <alignment wrapText="1"/>
    </xf>
    <xf numFmtId="14" fontId="1" fillId="0" borderId="0" xfId="0" applyNumberFormat="1" applyFont="1" applyAlignment="1">
      <alignment horizontal="center" vertical="center" wrapText="1"/>
    </xf>
    <xf numFmtId="165" fontId="0" fillId="0" borderId="4" xfId="0" applyBorder="1"/>
    <xf numFmtId="0" fontId="19" fillId="7" borderId="10" xfId="0" applyNumberFormat="1" applyFont="1" applyFill="1" applyBorder="1" applyAlignment="1">
      <alignment horizontal="center" vertical="center"/>
    </xf>
    <xf numFmtId="165" fontId="38" fillId="6" borderId="7" xfId="4" applyFont="1" applyFill="1" applyBorder="1" applyAlignment="1">
      <alignment horizontal="center" vertical="center" wrapText="1"/>
    </xf>
    <xf numFmtId="165" fontId="40" fillId="10" borderId="7" xfId="0" applyFont="1" applyFill="1" applyBorder="1" applyAlignment="1">
      <alignment horizontal="center" vertical="center" wrapText="1"/>
    </xf>
    <xf numFmtId="165"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5" fontId="41" fillId="11" borderId="14" xfId="0" applyFont="1" applyFill="1" applyBorder="1" applyAlignment="1">
      <alignment horizontal="center" vertical="center"/>
    </xf>
    <xf numFmtId="165" fontId="41" fillId="11" borderId="15" xfId="0" applyFont="1" applyFill="1" applyBorder="1" applyAlignment="1">
      <alignment horizontal="center" vertical="center"/>
    </xf>
    <xf numFmtId="165" fontId="6" fillId="0" borderId="16"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5" fontId="37" fillId="6" borderId="7" xfId="3" applyFont="1" applyFill="1" applyBorder="1" applyAlignment="1">
      <alignment horizontal="center" vertical="center" wrapText="1"/>
    </xf>
    <xf numFmtId="165"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5" fontId="41" fillId="11" borderId="24"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5" fontId="46" fillId="0" borderId="0" xfId="0" applyFont="1" applyAlignment="1">
      <alignment horizontal="center" vertical="top"/>
    </xf>
    <xf numFmtId="165" fontId="0" fillId="12" borderId="27" xfId="0" applyFill="1" applyBorder="1"/>
    <xf numFmtId="0" fontId="0" fillId="0" borderId="0" xfId="0" applyNumberFormat="1"/>
    <xf numFmtId="165" fontId="0" fillId="5" borderId="28" xfId="0" applyFill="1" applyBorder="1"/>
    <xf numFmtId="165" fontId="33" fillId="12" borderId="27" xfId="10" applyFont="1" applyFill="1" applyBorder="1"/>
    <xf numFmtId="165" fontId="46" fillId="0" borderId="0" xfId="0" applyFont="1"/>
    <xf numFmtId="165" fontId="0" fillId="19" borderId="31" xfId="0" applyFill="1" applyBorder="1"/>
    <xf numFmtId="14" fontId="39" fillId="10" borderId="7" xfId="3" applyNumberFormat="1" applyFont="1" applyFill="1" applyBorder="1" applyAlignment="1">
      <alignment horizontal="center" vertical="center"/>
    </xf>
    <xf numFmtId="165" fontId="41" fillId="11" borderId="33"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5" fontId="0" fillId="12" borderId="27" xfId="0" applyFill="1" applyBorder="1" applyProtection="1">
      <protection locked="0"/>
    </xf>
    <xf numFmtId="165" fontId="0" fillId="5" borderId="28" xfId="0" applyFill="1" applyBorder="1" applyProtection="1">
      <protection locked="0"/>
    </xf>
    <xf numFmtId="165" fontId="46" fillId="0" borderId="0" xfId="0" applyFont="1" applyAlignment="1" applyProtection="1">
      <alignment horizontal="center" vertical="top"/>
      <protection locked="0"/>
    </xf>
    <xf numFmtId="165" fontId="41" fillId="11" borderId="24" xfId="0" applyFont="1" applyFill="1" applyBorder="1" applyAlignment="1" applyProtection="1">
      <alignment horizontal="center" vertical="center"/>
      <protection locked="0"/>
    </xf>
    <xf numFmtId="165"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5" fontId="12" fillId="0" borderId="0" xfId="0" applyFont="1" applyProtection="1">
      <protection locked="0"/>
    </xf>
    <xf numFmtId="165" fontId="6" fillId="0" borderId="16" xfId="10" applyFont="1" applyBorder="1" applyAlignment="1" applyProtection="1">
      <alignment horizontal="center" vertical="center"/>
      <protection locked="0"/>
    </xf>
    <xf numFmtId="165" fontId="22" fillId="0" borderId="0" xfId="0" applyFont="1" applyProtection="1">
      <protection locked="0"/>
    </xf>
    <xf numFmtId="165" fontId="6" fillId="0" borderId="16"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165" fontId="41" fillId="20" borderId="39" xfId="0" applyFont="1" applyFill="1" applyBorder="1" applyAlignment="1">
      <alignment horizontal="center" vertical="center"/>
    </xf>
    <xf numFmtId="0" fontId="51" fillId="9" borderId="9" xfId="10" applyNumberFormat="1" applyFont="1" applyFill="1" applyBorder="1" applyAlignment="1" applyProtection="1">
      <alignment horizontal="center" vertical="center"/>
    </xf>
    <xf numFmtId="165" fontId="33" fillId="0" borderId="16" xfId="10" applyFont="1" applyBorder="1" applyAlignment="1" applyProtection="1">
      <alignment horizontal="center" vertical="center"/>
    </xf>
    <xf numFmtId="165" fontId="33" fillId="0" borderId="16" xfId="10" applyFont="1" applyBorder="1" applyAlignment="1" applyProtection="1">
      <alignment horizontal="center" vertical="center" wrapText="1"/>
    </xf>
    <xf numFmtId="165" fontId="1" fillId="0" borderId="0" xfId="0" applyFont="1" applyProtection="1">
      <protection locked="0"/>
    </xf>
    <xf numFmtId="165" fontId="5" fillId="0" borderId="0" xfId="0" applyFont="1" applyAlignment="1" applyProtection="1">
      <alignment vertical="center" wrapText="1"/>
      <protection locked="0"/>
    </xf>
    <xf numFmtId="165" fontId="21" fillId="0" borderId="0" xfId="0" applyFont="1" applyAlignment="1" applyProtection="1">
      <alignment vertical="center" wrapText="1"/>
      <protection locked="0"/>
    </xf>
    <xf numFmtId="165" fontId="1" fillId="0" borderId="0" xfId="0" applyFont="1" applyAlignment="1" applyProtection="1">
      <alignment horizontal="center" vertical="center" wrapText="1"/>
      <protection locked="0"/>
    </xf>
    <xf numFmtId="165" fontId="46" fillId="0" borderId="0" xfId="0" applyFont="1" applyProtection="1">
      <protection locked="0"/>
    </xf>
    <xf numFmtId="165" fontId="33" fillId="0" borderId="0" xfId="10" applyFont="1"/>
    <xf numFmtId="166" fontId="39" fillId="10" borderId="7" xfId="3" applyNumberFormat="1" applyFont="1" applyFill="1" applyBorder="1" applyAlignment="1">
      <alignment horizontal="center" vertical="center" wrapText="1"/>
    </xf>
    <xf numFmtId="165"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5" fontId="22" fillId="0" borderId="0" xfId="0" applyFont="1" applyAlignment="1">
      <alignment horizontal="left"/>
    </xf>
    <xf numFmtId="165" fontId="24" fillId="0" borderId="0" xfId="10" applyFont="1"/>
    <xf numFmtId="165" fontId="56" fillId="0" borderId="0" xfId="10" applyFont="1"/>
    <xf numFmtId="165" fontId="37" fillId="6" borderId="7" xfId="4" applyFont="1" applyFill="1" applyBorder="1" applyAlignment="1">
      <alignment horizontal="center" vertical="center" wrapText="1"/>
    </xf>
    <xf numFmtId="165" fontId="12" fillId="4" borderId="0" xfId="0" applyFont="1" applyFill="1" applyAlignment="1">
      <alignment wrapText="1"/>
    </xf>
    <xf numFmtId="165" fontId="6" fillId="0" borderId="0" xfId="10" applyFont="1" applyBorder="1" applyAlignment="1" applyProtection="1">
      <alignment horizontal="center" vertical="center" wrapText="1"/>
    </xf>
    <xf numFmtId="165" fontId="6" fillId="0" borderId="0" xfId="10" applyFont="1" applyBorder="1" applyAlignment="1" applyProtection="1">
      <alignment horizontal="center" vertical="center"/>
    </xf>
    <xf numFmtId="165" fontId="33" fillId="0" borderId="0" xfId="10" applyFont="1" applyBorder="1" applyAlignment="1" applyProtection="1">
      <alignment horizontal="center" vertical="center"/>
    </xf>
    <xf numFmtId="165" fontId="6" fillId="0" borderId="42" xfId="10" applyFont="1" applyBorder="1" applyAlignment="1" applyProtection="1">
      <alignment horizontal="center" vertical="center" wrapText="1"/>
    </xf>
    <xf numFmtId="165" fontId="6" fillId="0" borderId="40" xfId="10" applyFont="1" applyBorder="1" applyAlignment="1" applyProtection="1">
      <alignment horizontal="center" vertical="center" wrapText="1"/>
    </xf>
    <xf numFmtId="165" fontId="6" fillId="0" borderId="41" xfId="10" applyFont="1" applyBorder="1" applyAlignment="1" applyProtection="1">
      <alignment horizontal="center" vertical="center" wrapText="1"/>
    </xf>
    <xf numFmtId="165" fontId="39" fillId="10" borderId="7" xfId="0" applyFont="1" applyFill="1" applyBorder="1" applyAlignment="1">
      <alignment horizontal="center" vertical="center" wrapText="1"/>
    </xf>
    <xf numFmtId="165" fontId="33" fillId="0" borderId="16"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5" fontId="39" fillId="21" borderId="7" xfId="0" applyFont="1" applyFill="1" applyBorder="1" applyAlignment="1">
      <alignment horizontal="center" vertical="center" wrapText="1"/>
    </xf>
    <xf numFmtId="165" fontId="41" fillId="11" borderId="44" xfId="0" applyFont="1" applyFill="1" applyBorder="1" applyAlignment="1">
      <alignment horizontal="center" vertical="center"/>
    </xf>
    <xf numFmtId="165"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5" fontId="39" fillId="10" borderId="45" xfId="0" applyFont="1" applyFill="1" applyBorder="1" applyAlignment="1">
      <alignment horizontal="center" vertical="center" wrapText="1"/>
    </xf>
    <xf numFmtId="0" fontId="43" fillId="6" borderId="46" xfId="10" applyNumberFormat="1" applyFont="1" applyFill="1" applyBorder="1" applyAlignment="1">
      <alignment horizontal="center" vertical="center"/>
    </xf>
    <xf numFmtId="165" fontId="33" fillId="10" borderId="46" xfId="10" applyFont="1" applyFill="1" applyBorder="1" applyAlignment="1" applyProtection="1">
      <alignment horizontal="center" vertical="center" wrapText="1"/>
    </xf>
    <xf numFmtId="165" fontId="40" fillId="10" borderId="46" xfId="0" applyFont="1" applyFill="1" applyBorder="1" applyAlignment="1">
      <alignment horizontal="center" vertical="center" wrapText="1"/>
    </xf>
    <xf numFmtId="165" fontId="33" fillId="0" borderId="40" xfId="10" applyFont="1" applyBorder="1" applyAlignment="1" applyProtection="1">
      <alignment horizontal="center" vertical="center"/>
    </xf>
    <xf numFmtId="165" fontId="33" fillId="0" borderId="41" xfId="10" applyFont="1" applyBorder="1" applyAlignment="1" applyProtection="1">
      <alignment horizontal="center" vertical="center"/>
    </xf>
    <xf numFmtId="165"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5" fontId="39" fillId="10" borderId="7" xfId="0" applyFont="1" applyFill="1" applyBorder="1" applyAlignment="1" applyProtection="1">
      <alignment horizontal="center" vertical="center" wrapText="1"/>
      <protection locked="0"/>
    </xf>
    <xf numFmtId="0" fontId="43" fillId="6" borderId="47" xfId="10" applyNumberFormat="1" applyFont="1" applyFill="1" applyBorder="1" applyAlignment="1">
      <alignment horizontal="center" vertical="center"/>
    </xf>
    <xf numFmtId="165" fontId="39" fillId="10" borderId="47" xfId="0" applyFont="1" applyFill="1" applyBorder="1" applyAlignment="1">
      <alignment horizontal="center" vertical="center" wrapText="1"/>
    </xf>
    <xf numFmtId="165" fontId="0" fillId="0" borderId="40" xfId="0" applyBorder="1" applyAlignment="1">
      <alignment horizontal="center" vertical="center" wrapText="1"/>
    </xf>
    <xf numFmtId="165" fontId="0" fillId="0" borderId="42" xfId="0" applyBorder="1" applyAlignment="1">
      <alignment horizontal="center" vertical="center" wrapText="1"/>
    </xf>
    <xf numFmtId="165" fontId="33" fillId="0" borderId="40" xfId="10" applyFont="1" applyBorder="1" applyAlignment="1">
      <alignment horizontal="center" vertical="center" wrapText="1"/>
    </xf>
    <xf numFmtId="165" fontId="33" fillId="0" borderId="41" xfId="10" applyFont="1" applyBorder="1" applyAlignment="1">
      <alignment horizontal="center" vertical="center" wrapText="1"/>
    </xf>
    <xf numFmtId="165" fontId="37" fillId="6" borderId="45" xfId="3" applyFont="1" applyFill="1" applyBorder="1" applyAlignment="1">
      <alignment horizontal="center" vertical="center" wrapText="1"/>
    </xf>
    <xf numFmtId="14" fontId="39" fillId="10" borderId="45" xfId="3" applyNumberFormat="1" applyFont="1" applyFill="1" applyBorder="1" applyAlignment="1">
      <alignment horizontal="center" vertical="center" wrapText="1"/>
    </xf>
    <xf numFmtId="14" fontId="39" fillId="10" borderId="45" xfId="3" applyNumberFormat="1" applyFont="1" applyFill="1" applyBorder="1" applyAlignment="1">
      <alignment horizontal="center" vertical="center"/>
    </xf>
    <xf numFmtId="165" fontId="37" fillId="6" borderId="6" xfId="4" applyFont="1" applyFill="1" applyBorder="1" applyAlignment="1">
      <alignment horizontal="center" vertical="center" wrapText="1"/>
    </xf>
    <xf numFmtId="165" fontId="0" fillId="0" borderId="49" xfId="0" applyBorder="1"/>
    <xf numFmtId="165" fontId="6" fillId="0" borderId="48" xfId="10" applyFont="1" applyBorder="1" applyAlignment="1" applyProtection="1">
      <alignment horizontal="center" vertical="center"/>
    </xf>
    <xf numFmtId="165" fontId="6" fillId="0" borderId="49" xfId="10" applyFont="1" applyBorder="1" applyAlignment="1" applyProtection="1">
      <alignment horizontal="center" vertical="center"/>
    </xf>
    <xf numFmtId="165" fontId="41" fillId="11" borderId="32" xfId="0" applyFont="1" applyFill="1" applyBorder="1" applyAlignment="1">
      <alignment horizontal="center" vertical="center"/>
    </xf>
    <xf numFmtId="165"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5" fontId="37" fillId="6" borderId="50" xfId="3" applyFont="1" applyFill="1" applyBorder="1" applyAlignment="1">
      <alignment horizontal="center" vertical="center" wrapText="1"/>
    </xf>
    <xf numFmtId="165" fontId="37" fillId="6" borderId="52" xfId="3" applyFont="1" applyFill="1" applyBorder="1" applyAlignment="1">
      <alignment horizontal="center" vertical="center" wrapText="1"/>
    </xf>
    <xf numFmtId="165" fontId="37" fillId="6" borderId="51" xfId="3" applyFont="1" applyFill="1" applyBorder="1" applyAlignment="1">
      <alignment horizontal="center" vertical="center" wrapText="1"/>
    </xf>
    <xf numFmtId="14" fontId="39" fillId="10" borderId="51" xfId="3" applyNumberFormat="1" applyFont="1" applyFill="1" applyBorder="1" applyAlignment="1">
      <alignment horizontal="center" vertical="center"/>
    </xf>
    <xf numFmtId="165"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14" fontId="39" fillId="10" borderId="52" xfId="3" applyNumberFormat="1" applyFont="1" applyFill="1" applyBorder="1" applyAlignment="1">
      <alignment horizontal="center" vertical="center"/>
    </xf>
    <xf numFmtId="14" fontId="39" fillId="10" borderId="53" xfId="3" applyNumberFormat="1" applyFont="1" applyFill="1" applyBorder="1" applyAlignment="1">
      <alignment horizontal="center" vertical="center" wrapText="1"/>
    </xf>
    <xf numFmtId="165" fontId="37" fillId="6" borderId="54" xfId="3" applyFont="1" applyFill="1" applyBorder="1" applyAlignment="1">
      <alignment horizontal="center" vertical="center" wrapText="1"/>
    </xf>
    <xf numFmtId="14" fontId="39" fillId="10" borderId="54" xfId="3" applyNumberFormat="1" applyFont="1" applyFill="1" applyBorder="1" applyAlignment="1">
      <alignment horizontal="center" vertical="center"/>
    </xf>
    <xf numFmtId="166" fontId="39" fillId="10" borderId="45" xfId="3" applyNumberFormat="1" applyFont="1" applyFill="1" applyBorder="1" applyAlignment="1">
      <alignment horizontal="center" vertical="center" wrapText="1"/>
    </xf>
    <xf numFmtId="166" fontId="39" fillId="10" borderId="53" xfId="3" applyNumberFormat="1" applyFont="1" applyFill="1" applyBorder="1" applyAlignment="1">
      <alignment horizontal="center" vertical="center" wrapText="1"/>
    </xf>
    <xf numFmtId="165" fontId="39" fillId="0" borderId="0" xfId="0" applyFont="1"/>
    <xf numFmtId="165" fontId="39" fillId="21" borderId="53" xfId="0" applyFont="1" applyFill="1" applyBorder="1" applyAlignment="1">
      <alignment horizontal="center" vertical="center" wrapText="1"/>
    </xf>
    <xf numFmtId="14" fontId="39" fillId="10" borderId="30" xfId="3" applyNumberFormat="1" applyFont="1" applyFill="1" applyBorder="1" applyAlignment="1">
      <alignment horizontal="center" vertical="center"/>
    </xf>
    <xf numFmtId="165" fontId="39" fillId="10" borderId="53" xfId="0" applyFont="1" applyFill="1" applyBorder="1" applyAlignment="1">
      <alignment horizontal="center" vertical="center" wrapText="1"/>
    </xf>
    <xf numFmtId="0" fontId="50"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5" fontId="41" fillId="11" borderId="37" xfId="0" applyFont="1" applyFill="1" applyBorder="1" applyAlignment="1">
      <alignment horizontal="center" vertical="center"/>
    </xf>
    <xf numFmtId="165" fontId="37" fillId="6" borderId="53" xfId="3" applyFont="1" applyFill="1" applyBorder="1" applyAlignment="1" applyProtection="1">
      <alignment horizontal="center" vertical="center" wrapText="1"/>
      <protection locked="0"/>
    </xf>
    <xf numFmtId="14" fontId="39" fillId="10" borderId="53" xfId="3" applyNumberFormat="1" applyFont="1" applyFill="1" applyBorder="1" applyAlignment="1" applyProtection="1">
      <alignment horizontal="center" vertical="center"/>
      <protection locked="0"/>
    </xf>
    <xf numFmtId="0" fontId="50" fillId="0" borderId="34" xfId="3" applyNumberFormat="1" applyFont="1" applyBorder="1" applyAlignment="1">
      <alignment vertical="center" textRotation="90" wrapText="1"/>
    </xf>
    <xf numFmtId="0" fontId="50" fillId="11" borderId="55" xfId="3" applyNumberFormat="1" applyFont="1" applyFill="1" applyBorder="1" applyAlignment="1">
      <alignment horizontal="center" vertical="center" wrapText="1"/>
    </xf>
    <xf numFmtId="0" fontId="48" fillId="11" borderId="54"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51" xfId="3" applyNumberFormat="1" applyFont="1" applyFill="1" applyBorder="1" applyAlignment="1">
      <alignment horizontal="center" vertical="center" wrapText="1"/>
    </xf>
    <xf numFmtId="0" fontId="50" fillId="11" borderId="30" xfId="3" applyNumberFormat="1" applyFont="1" applyFill="1" applyBorder="1" applyAlignment="1">
      <alignment horizontal="center" vertical="center" wrapText="1"/>
    </xf>
    <xf numFmtId="165" fontId="37" fillId="6" borderId="58" xfId="3" applyFont="1" applyFill="1" applyBorder="1" applyAlignment="1">
      <alignment horizontal="center" vertical="center" wrapText="1"/>
    </xf>
    <xf numFmtId="14" fontId="39" fillId="10" borderId="58" xfId="3" applyNumberFormat="1" applyFont="1" applyFill="1" applyBorder="1" applyAlignment="1">
      <alignment horizontal="center" vertical="center"/>
    </xf>
    <xf numFmtId="0" fontId="50" fillId="11" borderId="58" xfId="3" applyNumberFormat="1" applyFont="1" applyFill="1" applyBorder="1" applyAlignment="1">
      <alignment horizontal="center" vertical="center" wrapText="1"/>
    </xf>
    <xf numFmtId="165" fontId="37" fillId="6" borderId="59" xfId="3" applyFont="1" applyFill="1" applyBorder="1" applyAlignment="1">
      <alignment horizontal="center" vertical="center" wrapText="1"/>
    </xf>
    <xf numFmtId="165" fontId="37" fillId="6" borderId="60" xfId="3" applyFont="1" applyFill="1" applyBorder="1" applyAlignment="1">
      <alignment horizontal="center" vertical="center" wrapText="1"/>
    </xf>
    <xf numFmtId="165" fontId="60" fillId="11" borderId="0" xfId="0" applyFont="1" applyFill="1" applyAlignment="1">
      <alignment horizontal="center" vertical="center"/>
    </xf>
    <xf numFmtId="165" fontId="39" fillId="10" borderId="7" xfId="0" applyFont="1" applyFill="1" applyBorder="1" applyAlignment="1">
      <alignment horizontal="center" vertical="top" wrapText="1"/>
    </xf>
    <xf numFmtId="165" fontId="37" fillId="6" borderId="45" xfId="4" applyFont="1" applyFill="1" applyBorder="1" applyAlignment="1">
      <alignment horizontal="center" vertical="center" wrapText="1"/>
    </xf>
    <xf numFmtId="165" fontId="37" fillId="6" borderId="53" xfId="4" applyFont="1" applyFill="1" applyBorder="1" applyAlignment="1">
      <alignment horizontal="center" vertical="center" wrapText="1"/>
    </xf>
    <xf numFmtId="14" fontId="39" fillId="10" borderId="52" xfId="3" applyNumberFormat="1" applyFont="1" applyFill="1" applyBorder="1" applyAlignment="1">
      <alignment horizontal="center" vertical="center" wrapText="1"/>
    </xf>
    <xf numFmtId="165" fontId="37" fillId="6" borderId="61" xfId="3" applyFont="1" applyFill="1" applyBorder="1" applyAlignment="1">
      <alignment horizontal="center" vertical="center" wrapText="1"/>
    </xf>
    <xf numFmtId="165" fontId="39" fillId="10" borderId="61" xfId="0" applyFont="1" applyFill="1" applyBorder="1" applyAlignment="1">
      <alignment horizontal="center" vertical="center" wrapText="1"/>
    </xf>
    <xf numFmtId="14" fontId="39" fillId="10" borderId="61" xfId="3" applyNumberFormat="1" applyFont="1" applyFill="1" applyBorder="1" applyAlignment="1">
      <alignment horizontal="center" vertical="center" wrapText="1"/>
    </xf>
    <xf numFmtId="165" fontId="39" fillId="10" borderId="54" xfId="0" applyFont="1" applyFill="1" applyBorder="1" applyAlignment="1">
      <alignment horizontal="center" vertical="center" wrapText="1"/>
    </xf>
    <xf numFmtId="165" fontId="39" fillId="10" borderId="0" xfId="0" applyFont="1" applyFill="1" applyAlignment="1">
      <alignment horizontal="center" vertical="center" wrapText="1"/>
    </xf>
    <xf numFmtId="165" fontId="39" fillId="10" borderId="52" xfId="0" applyFont="1" applyFill="1" applyBorder="1" applyAlignment="1">
      <alignment horizontal="center" vertical="center" wrapText="1"/>
    </xf>
    <xf numFmtId="165" fontId="39" fillId="10" borderId="51" xfId="0" applyFont="1" applyFill="1" applyBorder="1" applyAlignment="1">
      <alignment horizontal="center" vertical="center" wrapText="1"/>
    </xf>
    <xf numFmtId="165" fontId="39" fillId="10" borderId="53"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5" fontId="39" fillId="10" borderId="58" xfId="0" applyFont="1" applyFill="1" applyBorder="1" applyAlignment="1">
      <alignment horizontal="center" vertical="center" wrapText="1"/>
    </xf>
    <xf numFmtId="165"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5" fontId="60" fillId="11" borderId="44" xfId="0" applyFont="1" applyFill="1" applyBorder="1" applyAlignment="1">
      <alignment horizontal="center" vertical="center"/>
    </xf>
    <xf numFmtId="165" fontId="60" fillId="11" borderId="24" xfId="0" applyFont="1" applyFill="1" applyBorder="1" applyAlignment="1">
      <alignment horizontal="center" vertical="center"/>
    </xf>
    <xf numFmtId="165" fontId="0" fillId="12" borderId="27" xfId="0" applyFill="1" applyBorder="1" applyAlignment="1">
      <alignment horizontal="center" vertical="top"/>
    </xf>
    <xf numFmtId="0" fontId="62" fillId="6" borderId="7" xfId="10" applyNumberFormat="1" applyFont="1" applyFill="1" applyBorder="1" applyAlignment="1">
      <alignment horizontal="center" vertical="center"/>
    </xf>
    <xf numFmtId="165" fontId="63" fillId="6" borderId="7" xfId="4" applyFont="1" applyFill="1" applyBorder="1" applyAlignment="1">
      <alignment horizontal="center" vertical="center" wrapText="1"/>
    </xf>
    <xf numFmtId="165" fontId="64" fillId="6" borderId="7" xfId="3" applyFont="1" applyFill="1" applyBorder="1" applyAlignment="1">
      <alignment horizontal="center" vertical="center" wrapText="1"/>
    </xf>
    <xf numFmtId="165"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5" fontId="65" fillId="0" borderId="0" xfId="0" applyFont="1"/>
    <xf numFmtId="165" fontId="65" fillId="21" borderId="7" xfId="0" applyFont="1" applyFill="1" applyBorder="1" applyAlignment="1">
      <alignment horizontal="center" vertical="center" wrapText="1"/>
    </xf>
    <xf numFmtId="165" fontId="65" fillId="0" borderId="0" xfId="0" applyFont="1" applyAlignment="1">
      <alignment vertical="center" wrapText="1"/>
    </xf>
    <xf numFmtId="165" fontId="66" fillId="11" borderId="44" xfId="0" applyFont="1" applyFill="1" applyBorder="1" applyAlignment="1">
      <alignment horizontal="center" vertical="center"/>
    </xf>
    <xf numFmtId="165" fontId="67" fillId="20" borderId="39" xfId="0" applyFont="1" applyFill="1" applyBorder="1" applyAlignment="1">
      <alignment horizontal="center" vertical="center"/>
    </xf>
    <xf numFmtId="14" fontId="65" fillId="0" borderId="0" xfId="0" applyNumberFormat="1" applyFont="1" applyAlignment="1">
      <alignment horizontal="center" vertical="center"/>
    </xf>
    <xf numFmtId="165" fontId="67" fillId="20" borderId="43" xfId="0" applyFont="1" applyFill="1" applyBorder="1" applyAlignment="1">
      <alignment horizontal="center" vertical="center"/>
    </xf>
    <xf numFmtId="2" fontId="65" fillId="0" borderId="0" xfId="0" applyNumberFormat="1" applyFont="1"/>
    <xf numFmtId="165" fontId="66" fillId="20" borderId="39" xfId="0" applyFont="1" applyFill="1" applyBorder="1" applyAlignment="1">
      <alignment horizontal="center" vertical="center"/>
    </xf>
    <xf numFmtId="165" fontId="66" fillId="11" borderId="24" xfId="0" applyFont="1" applyFill="1" applyBorder="1" applyAlignment="1">
      <alignment horizontal="center" vertical="center"/>
    </xf>
    <xf numFmtId="165" fontId="68" fillId="0" borderId="0" xfId="0" applyFont="1" applyAlignment="1">
      <alignment horizontal="center" vertical="center"/>
    </xf>
    <xf numFmtId="165" fontId="65" fillId="0" borderId="0" xfId="0" applyFont="1" applyAlignment="1">
      <alignment horizontal="center" vertical="center" wrapText="1"/>
    </xf>
    <xf numFmtId="165" fontId="65" fillId="0" borderId="0" xfId="0" applyFont="1" applyAlignment="1">
      <alignment horizontal="center" vertical="center"/>
    </xf>
    <xf numFmtId="165" fontId="69" fillId="0" borderId="0" xfId="0" applyFont="1" applyAlignment="1">
      <alignment horizontal="center" vertical="center" wrapText="1"/>
    </xf>
    <xf numFmtId="165" fontId="0" fillId="5" borderId="28" xfId="0" applyFill="1" applyBorder="1" applyAlignment="1">
      <alignment vertical="center"/>
    </xf>
    <xf numFmtId="165" fontId="66" fillId="11" borderId="15" xfId="0" applyFont="1" applyFill="1" applyBorder="1" applyAlignment="1">
      <alignment horizontal="center" vertical="center"/>
    </xf>
    <xf numFmtId="165" fontId="66" fillId="11" borderId="13" xfId="0" applyFont="1" applyFill="1" applyBorder="1" applyAlignment="1">
      <alignment horizontal="center" vertical="center"/>
    </xf>
    <xf numFmtId="165" fontId="66" fillId="11" borderId="14" xfId="0" applyFont="1" applyFill="1" applyBorder="1" applyAlignment="1">
      <alignment horizontal="center" vertical="center"/>
    </xf>
    <xf numFmtId="14" fontId="65" fillId="10" borderId="0" xfId="3" applyNumberFormat="1" applyFont="1" applyFill="1" applyAlignment="1">
      <alignment horizontal="center" vertical="center" wrapText="1"/>
    </xf>
    <xf numFmtId="165" fontId="65" fillId="0" borderId="0" xfId="0" applyFont="1" applyAlignment="1">
      <alignment horizontal="left"/>
    </xf>
    <xf numFmtId="0" fontId="43" fillId="6" borderId="6" xfId="10" applyNumberFormat="1" applyFont="1" applyFill="1" applyBorder="1" applyAlignment="1">
      <alignment horizontal="center" vertical="center"/>
    </xf>
    <xf numFmtId="165" fontId="40" fillId="10" borderId="6" xfId="0" applyFont="1" applyFill="1" applyBorder="1" applyAlignment="1">
      <alignment horizontal="center" vertical="center" wrapText="1"/>
    </xf>
    <xf numFmtId="0" fontId="43" fillId="6" borderId="0" xfId="10" applyNumberFormat="1" applyFont="1" applyFill="1" applyBorder="1" applyAlignment="1">
      <alignment horizontal="center" vertical="center"/>
    </xf>
    <xf numFmtId="165" fontId="38" fillId="6" borderId="0" xfId="4" applyFont="1" applyFill="1" applyAlignment="1">
      <alignment horizontal="center" vertical="center" wrapText="1"/>
    </xf>
    <xf numFmtId="165" fontId="63" fillId="6" borderId="0" xfId="4" applyFont="1" applyFill="1" applyAlignment="1">
      <alignment horizontal="center" vertical="center" wrapText="1"/>
    </xf>
    <xf numFmtId="165" fontId="64" fillId="6" borderId="0" xfId="3" applyFont="1" applyFill="1" applyAlignment="1">
      <alignment horizontal="center" vertical="center" wrapText="1"/>
    </xf>
    <xf numFmtId="165"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5" fontId="65" fillId="21" borderId="0" xfId="0" applyFont="1" applyFill="1" applyAlignment="1">
      <alignment horizontal="center" vertical="center" wrapText="1"/>
    </xf>
    <xf numFmtId="165" fontId="1" fillId="17" borderId="7" xfId="0" applyFont="1" applyFill="1" applyBorder="1" applyAlignment="1">
      <alignment horizontal="center" vertical="center"/>
    </xf>
    <xf numFmtId="165"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5" fontId="65" fillId="17" borderId="0" xfId="0" applyFont="1" applyFill="1" applyAlignment="1">
      <alignment horizontal="center" vertical="center" wrapText="1"/>
    </xf>
    <xf numFmtId="165" fontId="37" fillId="6" borderId="64" xfId="3" applyFont="1" applyFill="1" applyBorder="1" applyAlignment="1">
      <alignment horizontal="center" vertical="center" wrapText="1"/>
    </xf>
    <xf numFmtId="165" fontId="39" fillId="10" borderId="64" xfId="0" applyFont="1" applyFill="1" applyBorder="1" applyAlignment="1">
      <alignment horizontal="center" vertical="center" wrapText="1"/>
    </xf>
    <xf numFmtId="14" fontId="39" fillId="10" borderId="64"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5" fontId="0" fillId="10" borderId="46" xfId="0" applyFill="1" applyBorder="1"/>
    <xf numFmtId="165" fontId="42" fillId="11" borderId="16" xfId="0" applyFont="1" applyFill="1" applyBorder="1" applyAlignment="1">
      <alignment horizontal="center" vertical="center"/>
    </xf>
    <xf numFmtId="165" fontId="66" fillId="11" borderId="16" xfId="0" applyFont="1" applyFill="1" applyBorder="1" applyAlignment="1">
      <alignment horizontal="center" vertical="center"/>
    </xf>
    <xf numFmtId="165" fontId="66" fillId="11" borderId="16" xfId="0" applyFont="1" applyFill="1" applyBorder="1" applyAlignment="1">
      <alignment horizontal="center" vertical="center" wrapText="1"/>
    </xf>
    <xf numFmtId="165" fontId="67" fillId="11" borderId="16" xfId="0" applyFont="1" applyFill="1" applyBorder="1" applyAlignment="1">
      <alignment horizontal="center" vertical="center"/>
    </xf>
    <xf numFmtId="165" fontId="67" fillId="11" borderId="16" xfId="0" applyFont="1" applyFill="1" applyBorder="1" applyAlignment="1">
      <alignment horizontal="center" vertical="center" wrapText="1"/>
    </xf>
    <xf numFmtId="165" fontId="42" fillId="11" borderId="16" xfId="0" applyFont="1" applyFill="1" applyBorder="1" applyAlignment="1" applyProtection="1">
      <alignment horizontal="center" vertical="center"/>
      <protection locked="0"/>
    </xf>
    <xf numFmtId="0" fontId="43" fillId="23" borderId="7" xfId="10" applyNumberFormat="1" applyFont="1" applyFill="1" applyBorder="1" applyAlignment="1">
      <alignment horizontal="center" vertical="center"/>
    </xf>
    <xf numFmtId="165" fontId="39" fillId="10" borderId="46" xfId="0" applyFont="1" applyFill="1" applyBorder="1" applyAlignment="1">
      <alignment horizontal="center" vertical="center"/>
    </xf>
    <xf numFmtId="165" fontId="66" fillId="0" borderId="68" xfId="0" applyFont="1" applyBorder="1" applyAlignment="1">
      <alignment horizontal="center" vertical="center"/>
    </xf>
    <xf numFmtId="0" fontId="59" fillId="0" borderId="0" xfId="10" applyNumberFormat="1" applyFont="1" applyFill="1" applyBorder="1" applyAlignment="1">
      <alignment horizontal="center" vertical="center"/>
    </xf>
    <xf numFmtId="165" fontId="64" fillId="0" borderId="0" xfId="0" applyFont="1" applyAlignment="1">
      <alignment horizontal="center"/>
    </xf>
    <xf numFmtId="165" fontId="41" fillId="0" borderId="68" xfId="0" applyFont="1" applyBorder="1" applyAlignment="1" applyProtection="1">
      <alignment horizontal="center" vertical="center"/>
      <protection locked="0"/>
    </xf>
    <xf numFmtId="165" fontId="41" fillId="0" borderId="68" xfId="0" applyFont="1" applyBorder="1" applyAlignment="1">
      <alignment horizontal="center" vertical="center"/>
    </xf>
    <xf numFmtId="165" fontId="5" fillId="4" borderId="0" xfId="0" applyFont="1" applyFill="1" applyAlignment="1" applyProtection="1">
      <alignment horizontal="center" vertical="center"/>
      <protection locked="0"/>
    </xf>
    <xf numFmtId="165" fontId="60" fillId="0" borderId="68" xfId="0" applyFont="1" applyBorder="1" applyAlignment="1">
      <alignment horizontal="center" vertical="center"/>
    </xf>
    <xf numFmtId="165" fontId="70" fillId="6" borderId="0" xfId="3" applyFont="1" applyFill="1" applyAlignment="1">
      <alignment horizontal="center" vertical="center" wrapText="1"/>
    </xf>
    <xf numFmtId="165" fontId="0" fillId="11" borderId="0" xfId="0" applyFill="1"/>
    <xf numFmtId="0" fontId="50" fillId="11" borderId="0" xfId="3" applyNumberFormat="1" applyFont="1" applyFill="1" applyAlignment="1">
      <alignment vertical="center" textRotation="90" wrapText="1"/>
    </xf>
    <xf numFmtId="165" fontId="0" fillId="11" borderId="0" xfId="0" applyFill="1" applyAlignment="1">
      <alignment horizontal="center"/>
    </xf>
    <xf numFmtId="14" fontId="71" fillId="10" borderId="0" xfId="10" applyNumberFormat="1" applyFill="1" applyBorder="1" applyAlignment="1">
      <alignment horizontal="center" vertical="center" wrapText="1"/>
    </xf>
    <xf numFmtId="165"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5" fontId="71" fillId="10" borderId="0" xfId="10" applyFill="1" applyBorder="1" applyAlignment="1">
      <alignment horizontal="center" vertical="center"/>
    </xf>
    <xf numFmtId="165" fontId="33" fillId="10" borderId="0" xfId="10" applyFont="1" applyFill="1" applyBorder="1" applyAlignment="1" applyProtection="1">
      <alignment horizontal="center" vertical="center" wrapText="1"/>
    </xf>
    <xf numFmtId="165" fontId="33" fillId="10" borderId="47" xfId="10" applyFont="1" applyFill="1" applyBorder="1" applyAlignment="1" applyProtection="1">
      <alignment horizontal="center" vertical="center" wrapText="1"/>
    </xf>
    <xf numFmtId="165" fontId="33" fillId="10" borderId="6" xfId="10" applyFont="1" applyFill="1" applyBorder="1" applyAlignment="1">
      <alignment horizontal="center" vertical="center"/>
    </xf>
    <xf numFmtId="165" fontId="33" fillId="10" borderId="6" xfId="10" applyFont="1" applyFill="1" applyBorder="1" applyAlignment="1" applyProtection="1">
      <alignment horizontal="center" vertical="center" wrapText="1"/>
    </xf>
    <xf numFmtId="165" fontId="33" fillId="0" borderId="16" xfId="10" applyFont="1" applyBorder="1" applyAlignment="1" applyProtection="1">
      <alignment horizontal="center" vertical="center"/>
      <protection locked="0"/>
    </xf>
    <xf numFmtId="165"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5" fontId="71" fillId="10" borderId="7" xfId="10" applyFill="1" applyBorder="1" applyAlignment="1">
      <alignment horizontal="center" vertical="center" wrapText="1"/>
    </xf>
    <xf numFmtId="165" fontId="71" fillId="10" borderId="46" xfId="10" applyFill="1" applyBorder="1" applyAlignment="1" applyProtection="1">
      <alignment horizontal="center" vertical="center" wrapText="1"/>
    </xf>
    <xf numFmtId="165" fontId="71" fillId="17" borderId="0" xfId="10" applyFill="1" applyAlignment="1">
      <alignment horizontal="center" vertical="center"/>
    </xf>
    <xf numFmtId="165" fontId="71" fillId="0" borderId="16" xfId="10" applyBorder="1" applyAlignment="1" applyProtection="1">
      <alignment horizontal="center" vertical="center" wrapText="1"/>
    </xf>
    <xf numFmtId="165" fontId="71" fillId="0" borderId="16" xfId="10" applyBorder="1" applyAlignment="1" applyProtection="1">
      <alignment horizontal="center" vertical="center"/>
    </xf>
    <xf numFmtId="165" fontId="71" fillId="10" borderId="7" xfId="10" applyFill="1" applyBorder="1" applyAlignment="1">
      <alignment horizontal="center" vertical="center"/>
    </xf>
    <xf numFmtId="14" fontId="71" fillId="10" borderId="6" xfId="10" applyNumberFormat="1" applyFill="1" applyBorder="1" applyAlignment="1">
      <alignment horizontal="center" vertical="center" wrapText="1"/>
    </xf>
    <xf numFmtId="165" fontId="38" fillId="6" borderId="45" xfId="4" applyFont="1" applyFill="1" applyBorder="1" applyAlignment="1">
      <alignment horizontal="center" vertical="center" wrapText="1"/>
    </xf>
    <xf numFmtId="14" fontId="71" fillId="10" borderId="45" xfId="10" applyNumberFormat="1" applyFill="1" applyBorder="1" applyAlignment="1">
      <alignment horizontal="center" vertical="center" wrapText="1"/>
    </xf>
    <xf numFmtId="0" fontId="43" fillId="6" borderId="45" xfId="10" applyNumberFormat="1" applyFont="1" applyFill="1" applyBorder="1" applyAlignment="1">
      <alignment horizontal="center" vertical="center"/>
    </xf>
    <xf numFmtId="0" fontId="43" fillId="6" borderId="69" xfId="10" applyNumberFormat="1" applyFont="1" applyFill="1" applyBorder="1" applyAlignment="1">
      <alignment horizontal="center" vertical="center"/>
    </xf>
    <xf numFmtId="165" fontId="38" fillId="6" borderId="69" xfId="4" applyFont="1" applyFill="1" applyBorder="1" applyAlignment="1">
      <alignment horizontal="center" vertical="center" wrapText="1"/>
    </xf>
    <xf numFmtId="165" fontId="37" fillId="6" borderId="69" xfId="3" applyFont="1" applyFill="1" applyBorder="1" applyAlignment="1">
      <alignment horizontal="center" vertical="center" wrapText="1"/>
    </xf>
    <xf numFmtId="165" fontId="37" fillId="6" borderId="70" xfId="3" applyFont="1" applyFill="1" applyBorder="1" applyAlignment="1">
      <alignment horizontal="center" vertical="center" wrapText="1"/>
    </xf>
    <xf numFmtId="165" fontId="39" fillId="10" borderId="70" xfId="0" applyFont="1" applyFill="1" applyBorder="1" applyAlignment="1">
      <alignment horizontal="center" vertical="center" wrapText="1"/>
    </xf>
    <xf numFmtId="14" fontId="39" fillId="10" borderId="70" xfId="3" applyNumberFormat="1" applyFont="1" applyFill="1" applyBorder="1" applyAlignment="1">
      <alignment horizontal="center" vertical="center" wrapText="1"/>
    </xf>
    <xf numFmtId="14" fontId="33" fillId="10" borderId="70"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5" fontId="71" fillId="0" borderId="62" xfId="10" applyBorder="1" applyAlignment="1" applyProtection="1">
      <alignment horizontal="center" vertical="center"/>
    </xf>
    <xf numFmtId="165" fontId="71" fillId="0" borderId="62" xfId="10" applyBorder="1" applyAlignment="1" applyProtection="1">
      <alignment horizontal="center" vertical="center" wrapText="1"/>
    </xf>
    <xf numFmtId="0" fontId="74" fillId="6" borderId="7" xfId="10" applyNumberFormat="1" applyFont="1" applyFill="1" applyBorder="1" applyAlignment="1">
      <alignment horizontal="center" vertical="center"/>
    </xf>
    <xf numFmtId="165" fontId="1" fillId="0" borderId="0" xfId="0" applyFont="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5" fontId="52" fillId="13" borderId="29" xfId="0" applyFont="1" applyFill="1" applyBorder="1" applyAlignment="1">
      <alignment horizontal="center" vertical="center" wrapText="1"/>
    </xf>
    <xf numFmtId="165" fontId="52" fillId="14" borderId="29" xfId="0" applyFont="1" applyFill="1" applyBorder="1" applyAlignment="1">
      <alignment horizontal="center" vertical="center" wrapText="1"/>
    </xf>
    <xf numFmtId="165" fontId="52" fillId="16" borderId="29" xfId="0" applyFont="1" applyFill="1" applyBorder="1" applyAlignment="1">
      <alignment horizontal="center" vertical="center" wrapText="1"/>
    </xf>
    <xf numFmtId="1" fontId="47" fillId="17" borderId="29" xfId="0" applyNumberFormat="1" applyFont="1" applyFill="1" applyBorder="1" applyAlignment="1">
      <alignment horizontal="center" vertical="center"/>
    </xf>
    <xf numFmtId="0" fontId="47" fillId="17" borderId="29" xfId="0" applyNumberFormat="1" applyFont="1" applyFill="1" applyBorder="1" applyAlignment="1">
      <alignment horizontal="center" vertical="center"/>
    </xf>
    <xf numFmtId="165" fontId="52" fillId="15" borderId="29" xfId="0" applyFont="1" applyFill="1" applyBorder="1" applyAlignment="1">
      <alignment horizontal="center" vertical="center" wrapText="1"/>
    </xf>
    <xf numFmtId="1" fontId="44" fillId="6" borderId="21" xfId="0" applyNumberFormat="1" applyFont="1" applyFill="1" applyBorder="1" applyAlignment="1">
      <alignment horizontal="center" vertical="center" wrapText="1"/>
    </xf>
    <xf numFmtId="1" fontId="44" fillId="6" borderId="19" xfId="0" applyNumberFormat="1" applyFont="1" applyFill="1" applyBorder="1" applyAlignment="1">
      <alignment horizontal="center" vertical="center" wrapText="1"/>
    </xf>
    <xf numFmtId="4" fontId="44" fillId="6" borderId="21" xfId="0" applyNumberFormat="1" applyFont="1" applyFill="1" applyBorder="1" applyAlignment="1">
      <alignment horizontal="center" vertical="center" wrapText="1"/>
    </xf>
    <xf numFmtId="4" fontId="44" fillId="6" borderId="19" xfId="0" applyNumberFormat="1" applyFont="1" applyFill="1" applyBorder="1" applyAlignment="1">
      <alignment horizontal="center" vertical="center" wrapText="1"/>
    </xf>
    <xf numFmtId="165" fontId="34" fillId="10" borderId="17" xfId="10" applyFont="1" applyFill="1" applyBorder="1" applyAlignment="1" applyProtection="1">
      <alignment horizontal="center" vertical="center" wrapText="1"/>
    </xf>
    <xf numFmtId="165" fontId="34" fillId="10" borderId="18" xfId="10" applyFont="1" applyFill="1" applyBorder="1" applyAlignment="1" applyProtection="1">
      <alignment horizontal="center" vertical="center" wrapText="1"/>
    </xf>
    <xf numFmtId="1" fontId="34" fillId="6" borderId="20" xfId="0" applyNumberFormat="1" applyFont="1" applyFill="1" applyBorder="1" applyAlignment="1">
      <alignment horizontal="center" vertical="center" wrapText="1"/>
    </xf>
    <xf numFmtId="165" fontId="34" fillId="10" borderId="17" xfId="10" applyFont="1" applyFill="1" applyBorder="1" applyAlignment="1" applyProtection="1">
      <alignment horizontal="center" vertical="center"/>
    </xf>
    <xf numFmtId="165" fontId="34" fillId="10" borderId="25" xfId="10" applyFont="1" applyFill="1" applyBorder="1" applyAlignment="1" applyProtection="1">
      <alignment horizontal="center" vertical="center"/>
    </xf>
    <xf numFmtId="165" fontId="34" fillId="10" borderId="18" xfId="10" applyFont="1" applyFill="1" applyBorder="1" applyAlignment="1" applyProtection="1">
      <alignment horizontal="center" vertical="center"/>
    </xf>
    <xf numFmtId="165" fontId="34" fillId="10" borderId="26" xfId="10" applyFont="1" applyFill="1" applyBorder="1" applyAlignment="1" applyProtection="1">
      <alignment horizontal="center" vertical="center"/>
    </xf>
    <xf numFmtId="1" fontId="34" fillId="6" borderId="21" xfId="0" applyNumberFormat="1" applyFont="1" applyFill="1" applyBorder="1" applyAlignment="1">
      <alignment horizontal="center" vertical="center" wrapText="1"/>
    </xf>
    <xf numFmtId="1" fontId="34" fillId="6" borderId="19" xfId="0" applyNumberFormat="1" applyFont="1" applyFill="1" applyBorder="1" applyAlignment="1">
      <alignment horizontal="center" vertical="center" wrapText="1"/>
    </xf>
    <xf numFmtId="165" fontId="3" fillId="0" borderId="0" xfId="0" applyFont="1" applyAlignment="1">
      <alignment horizontal="center" vertical="center" wrapText="1"/>
    </xf>
    <xf numFmtId="165" fontId="35" fillId="8" borderId="11" xfId="0" applyFont="1" applyFill="1" applyBorder="1" applyAlignment="1">
      <alignment horizontal="center" vertical="center" wrapText="1"/>
    </xf>
    <xf numFmtId="165" fontId="35" fillId="8" borderId="12" xfId="0" applyFont="1" applyFill="1" applyBorder="1" applyAlignment="1">
      <alignment horizontal="center" vertical="center"/>
    </xf>
    <xf numFmtId="165" fontId="45" fillId="8" borderId="11" xfId="0" applyFont="1" applyFill="1" applyBorder="1" applyAlignment="1">
      <alignment horizontal="center" vertical="center" wrapText="1"/>
    </xf>
    <xf numFmtId="165" fontId="45" fillId="8" borderId="12" xfId="0" applyFont="1" applyFill="1" applyBorder="1" applyAlignment="1">
      <alignment horizontal="center" vertical="center"/>
    </xf>
    <xf numFmtId="165" fontId="10" fillId="8" borderId="11" xfId="0" applyFont="1" applyFill="1" applyBorder="1" applyAlignment="1">
      <alignment horizontal="center" vertical="center" wrapText="1"/>
    </xf>
    <xf numFmtId="165" fontId="19" fillId="8" borderId="12" xfId="0" applyFont="1" applyFill="1" applyBorder="1" applyAlignment="1">
      <alignment horizontal="center" vertical="center"/>
    </xf>
    <xf numFmtId="165" fontId="19" fillId="8" borderId="11" xfId="0" applyFont="1" applyFill="1" applyBorder="1" applyAlignment="1">
      <alignment horizontal="center" vertical="center" wrapText="1"/>
    </xf>
    <xf numFmtId="165" fontId="67" fillId="11" borderId="22" xfId="0" applyFont="1" applyFill="1" applyBorder="1" applyAlignment="1">
      <alignment horizontal="center" vertical="center" wrapText="1"/>
    </xf>
    <xf numFmtId="165" fontId="67" fillId="11" borderId="23" xfId="0" applyFont="1" applyFill="1" applyBorder="1" applyAlignment="1">
      <alignment horizontal="center" vertical="center" wrapText="1"/>
    </xf>
    <xf numFmtId="165" fontId="33" fillId="0" borderId="22" xfId="10" applyFont="1" applyBorder="1" applyAlignment="1" applyProtection="1">
      <alignment horizontal="center" vertical="center"/>
    </xf>
    <xf numFmtId="165" fontId="33" fillId="0" borderId="23" xfId="10" applyFont="1" applyBorder="1" applyAlignment="1" applyProtection="1">
      <alignment horizontal="center" vertical="center"/>
    </xf>
    <xf numFmtId="165" fontId="66" fillId="11" borderId="22" xfId="0" applyFont="1" applyFill="1" applyBorder="1" applyAlignment="1">
      <alignment horizontal="center" vertical="center" wrapText="1"/>
    </xf>
    <xf numFmtId="165" fontId="66" fillId="11" borderId="23" xfId="0" applyFont="1" applyFill="1" applyBorder="1" applyAlignment="1">
      <alignment horizontal="center" vertical="center" wrapText="1"/>
    </xf>
    <xf numFmtId="165" fontId="10" fillId="8" borderId="12" xfId="0" applyFont="1" applyFill="1" applyBorder="1" applyAlignment="1">
      <alignment horizontal="center" vertical="center" wrapText="1"/>
    </xf>
    <xf numFmtId="165" fontId="1" fillId="0" borderId="0" xfId="0" applyFont="1" applyAlignment="1">
      <alignment horizontal="center" vertical="center"/>
    </xf>
    <xf numFmtId="165" fontId="6" fillId="0" borderId="22" xfId="10" applyFont="1" applyBorder="1" applyAlignment="1" applyProtection="1">
      <alignment horizontal="center" vertical="center" wrapText="1"/>
    </xf>
    <xf numFmtId="165" fontId="6" fillId="0" borderId="23" xfId="10" applyFont="1" applyBorder="1" applyAlignment="1" applyProtection="1">
      <alignment horizontal="center" vertical="center" wrapText="1"/>
    </xf>
    <xf numFmtId="165" fontId="71" fillId="0" borderId="22" xfId="10" applyBorder="1" applyAlignment="1" applyProtection="1">
      <alignment horizontal="center" vertical="center" wrapText="1"/>
    </xf>
    <xf numFmtId="165" fontId="71" fillId="0" borderId="23" xfId="10" applyBorder="1" applyAlignment="1" applyProtection="1">
      <alignment horizontal="center" vertical="center" wrapText="1"/>
    </xf>
    <xf numFmtId="165" fontId="71" fillId="0" borderId="22" xfId="10" applyBorder="1" applyAlignment="1" applyProtection="1">
      <alignment horizontal="center" vertical="center"/>
    </xf>
    <xf numFmtId="165" fontId="71" fillId="0" borderId="23" xfId="10" applyBorder="1" applyAlignment="1" applyProtection="1">
      <alignment horizontal="center" vertical="center"/>
    </xf>
    <xf numFmtId="165" fontId="19" fillId="8" borderId="12" xfId="0" applyFont="1" applyFill="1" applyBorder="1" applyAlignment="1">
      <alignment horizontal="center" vertical="center" wrapText="1"/>
    </xf>
    <xf numFmtId="165" fontId="42" fillId="11" borderId="22" xfId="0" applyFont="1" applyFill="1" applyBorder="1" applyAlignment="1">
      <alignment horizontal="center" vertical="center"/>
    </xf>
    <xf numFmtId="165" fontId="42" fillId="11" borderId="23" xfId="0" applyFont="1" applyFill="1" applyBorder="1" applyAlignment="1">
      <alignment horizontal="center" vertical="center"/>
    </xf>
    <xf numFmtId="165" fontId="6" fillId="0" borderId="40" xfId="10" applyFont="1" applyBorder="1" applyAlignment="1" applyProtection="1">
      <alignment horizontal="center" vertical="center"/>
    </xf>
    <xf numFmtId="165" fontId="6" fillId="0" borderId="41" xfId="10" applyFont="1" applyBorder="1" applyAlignment="1" applyProtection="1">
      <alignment horizontal="center" vertical="center"/>
    </xf>
    <xf numFmtId="165" fontId="66" fillId="11" borderId="22" xfId="0" applyFont="1" applyFill="1" applyBorder="1" applyAlignment="1">
      <alignment horizontal="center" vertical="center"/>
    </xf>
    <xf numFmtId="165" fontId="66" fillId="11" borderId="23" xfId="0" applyFont="1" applyFill="1" applyBorder="1" applyAlignment="1">
      <alignment horizontal="center" vertical="center"/>
    </xf>
    <xf numFmtId="165" fontId="33" fillId="0" borderId="65" xfId="10" applyFont="1" applyBorder="1" applyAlignment="1" applyProtection="1">
      <alignment horizontal="center" vertical="center"/>
    </xf>
    <xf numFmtId="165" fontId="33" fillId="0" borderId="66" xfId="10" applyFont="1" applyBorder="1" applyAlignment="1" applyProtection="1">
      <alignment horizontal="center" vertical="center"/>
    </xf>
    <xf numFmtId="165" fontId="33" fillId="0" borderId="67" xfId="10" applyFont="1" applyBorder="1" applyAlignment="1" applyProtection="1">
      <alignment horizontal="center" vertical="center"/>
    </xf>
    <xf numFmtId="165" fontId="71" fillId="0" borderId="67" xfId="10" applyBorder="1" applyAlignment="1" applyProtection="1">
      <alignment horizontal="center" vertical="center"/>
    </xf>
    <xf numFmtId="165" fontId="45" fillId="8" borderId="11" xfId="0" applyFont="1" applyFill="1" applyBorder="1" applyAlignment="1" applyProtection="1">
      <alignment horizontal="center" vertical="center"/>
      <protection locked="0"/>
    </xf>
    <xf numFmtId="165" fontId="45" fillId="8" borderId="12" xfId="0" applyFont="1" applyFill="1" applyBorder="1" applyAlignment="1" applyProtection="1">
      <alignment horizontal="center" vertical="center"/>
      <protection locked="0"/>
    </xf>
    <xf numFmtId="165" fontId="33" fillId="0" borderId="22" xfId="10" applyFont="1" applyBorder="1" applyAlignment="1" applyProtection="1">
      <alignment horizontal="center" vertical="center"/>
      <protection locked="0"/>
    </xf>
    <xf numFmtId="165" fontId="33" fillId="0" borderId="23" xfId="10" applyFont="1" applyBorder="1" applyAlignment="1" applyProtection="1">
      <alignment horizontal="center" vertical="center"/>
      <protection locked="0"/>
    </xf>
    <xf numFmtId="165" fontId="42" fillId="11" borderId="22" xfId="0" applyFont="1" applyFill="1" applyBorder="1" applyAlignment="1" applyProtection="1">
      <alignment horizontal="center" vertical="center"/>
      <protection locked="0"/>
    </xf>
    <xf numFmtId="165" fontId="42" fillId="11" borderId="23" xfId="0" applyFont="1" applyFill="1" applyBorder="1" applyAlignment="1" applyProtection="1">
      <alignment horizontal="center" vertical="center"/>
      <protection locked="0"/>
    </xf>
    <xf numFmtId="165" fontId="35" fillId="8" borderId="11" xfId="0" applyFont="1" applyFill="1" applyBorder="1" applyAlignment="1">
      <alignment horizontal="center" vertical="center"/>
    </xf>
    <xf numFmtId="165" fontId="71" fillId="0" borderId="22" xfId="10" applyBorder="1" applyAlignment="1">
      <alignment horizontal="center" vertical="center" wrapText="1"/>
    </xf>
    <xf numFmtId="165" fontId="71" fillId="0" borderId="23" xfId="10" applyBorder="1" applyAlignment="1">
      <alignment horizontal="center" vertical="center" wrapText="1"/>
    </xf>
    <xf numFmtId="165" fontId="33" fillId="0" borderId="22" xfId="10" applyFont="1" applyBorder="1" applyAlignment="1">
      <alignment horizontal="center" vertical="center" wrapText="1"/>
    </xf>
    <xf numFmtId="165" fontId="33" fillId="0" borderId="23" xfId="10" applyFont="1" applyBorder="1" applyAlignment="1">
      <alignment horizontal="center" vertical="center" wrapText="1"/>
    </xf>
    <xf numFmtId="165" fontId="33" fillId="0" borderId="22" xfId="10" applyFont="1" applyBorder="1" applyAlignment="1" applyProtection="1">
      <alignment horizontal="center" vertical="center" wrapText="1"/>
    </xf>
    <xf numFmtId="165" fontId="33" fillId="0" borderId="23" xfId="10" applyFont="1" applyBorder="1" applyAlignment="1" applyProtection="1">
      <alignment horizontal="center" vertical="center" wrapText="1"/>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5" fontId="49" fillId="18" borderId="11" xfId="0" applyFont="1" applyFill="1" applyBorder="1" applyAlignment="1">
      <alignment horizontal="center" vertical="center" wrapText="1"/>
    </xf>
    <xf numFmtId="165" fontId="49" fillId="18" borderId="12" xfId="0" applyFont="1" applyFill="1" applyBorder="1" applyAlignment="1">
      <alignment horizontal="center" vertical="center" wrapText="1"/>
    </xf>
    <xf numFmtId="0" fontId="48" fillId="11" borderId="54"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51" xfId="3" applyNumberFormat="1" applyFont="1" applyFill="1" applyBorder="1" applyAlignment="1">
      <alignment horizontal="center" vertical="center" textRotation="90" wrapText="1"/>
    </xf>
    <xf numFmtId="0" fontId="48" fillId="11" borderId="30" xfId="3" applyNumberFormat="1" applyFont="1" applyFill="1" applyBorder="1" applyAlignment="1">
      <alignment horizontal="center" vertical="center" textRotation="90" wrapText="1"/>
    </xf>
    <xf numFmtId="0" fontId="50" fillId="11" borderId="54"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30" xfId="3" applyNumberFormat="1" applyFont="1" applyFill="1" applyBorder="1" applyAlignment="1">
      <alignment horizontal="center" vertical="center" textRotation="90" wrapText="1"/>
    </xf>
    <xf numFmtId="0" fontId="50" fillId="11" borderId="56"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7" xfId="3" applyNumberFormat="1" applyFont="1" applyFill="1" applyBorder="1" applyAlignment="1">
      <alignment horizontal="center" vertical="center" textRotation="90" wrapText="1"/>
    </xf>
    <xf numFmtId="0" fontId="50" fillId="11" borderId="36" xfId="3" applyNumberFormat="1" applyFont="1" applyFill="1" applyBorder="1" applyAlignment="1">
      <alignment horizontal="center" vertical="center" textRotation="90" wrapText="1"/>
    </xf>
    <xf numFmtId="0" fontId="50" fillId="11" borderId="55"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38" xfId="3" applyNumberFormat="1" applyFont="1" applyFill="1" applyBorder="1" applyAlignment="1">
      <alignment horizontal="center" vertical="center" textRotation="90" wrapText="1"/>
    </xf>
    <xf numFmtId="0" fontId="48" fillId="11" borderId="63"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6"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76">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en-US" sz="1600" b="1" i="0" baseline="0">
              <a:solidFill>
                <a:schemeClr val="dk1"/>
              </a:solidFill>
              <a:effectLst/>
              <a:latin typeface="+mn-lt"/>
              <a:ea typeface="+mn-ea"/>
              <a:cs typeface="+mn-cs"/>
            </a:rPr>
            <a:t>06</a:t>
          </a:r>
          <a:r>
            <a:rPr lang="it-IT" sz="1600" b="1" i="0" baseline="0">
              <a:solidFill>
                <a:schemeClr val="dk1"/>
              </a:solidFill>
              <a:effectLst/>
              <a:latin typeface="+mn-lt"/>
              <a:ea typeface="+mn-ea"/>
              <a:cs typeface="+mn-cs"/>
            </a:rPr>
            <a:t>/10/25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45</xdr:row>
      <xdr:rowOff>107563</xdr:rowOff>
    </xdr:from>
    <xdr:to>
      <xdr:col>5</xdr:col>
      <xdr:colOff>508621</xdr:colOff>
      <xdr:row>49</xdr:row>
      <xdr:rowOff>35699</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ec.europa.eu/info/funding-tenders/opportunities/portal/screen/opportunities/competitive-calls-cs/10084?isExactMatch=true&amp;status=31094502&amp;order=DESC&amp;pageNumber=1&amp;pageSize=50&amp;sortBy=startDate" TargetMode="External"/><Relationship Id="rId3" Type="http://schemas.openxmlformats.org/officeDocument/2006/relationships/hyperlink" Target="https://www.eacea.ec.europa.eu/index_en" TargetMode="Externa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17" Type="http://schemas.openxmlformats.org/officeDocument/2006/relationships/drawing" Target="../drawings/drawing10.xml"/><Relationship Id="rId2" Type="http://schemas.openxmlformats.org/officeDocument/2006/relationships/hyperlink" Target="https://ec.europa.eu/info/index_en" TargetMode="External"/><Relationship Id="rId16"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www.eacea.ec.europa.eu/grants/how-get-grant_en" TargetMode="External"/><Relationship Id="rId15" Type="http://schemas.openxmlformats.org/officeDocument/2006/relationships/hyperlink" Target="https://sport.ec.europa.eu/" TargetMode="External"/><Relationship Id="rId10" Type="http://schemas.openxmlformats.org/officeDocument/2006/relationships/hyperlink" Target="https://ted.europa.eu/TED/main/HomePage.do"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0082?order=DESC&amp;pageNumber=1&amp;pageSize=50&amp;sortBy=startDate&amp;isExactMatch=true&amp;status=31094502"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drawing" Target="../drawings/drawing11.xml"/><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printerSettings" Target="../printerSettings/printerSettings16.bin"/><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www.esma.europa.eu/about-esma" TargetMode="External"/><Relationship Id="rId7" Type="http://schemas.openxmlformats.org/officeDocument/2006/relationships/hyperlink" Target="https://www.euipo.europa.eu/en/sme-corner/sme-fund/2025"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5" Type="http://schemas.openxmlformats.org/officeDocument/2006/relationships/hyperlink" Target="http://eur-lex.europa.eu/JOIndex.do?ihmlang=it" TargetMode="Externa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drawing" Target="../drawings/drawing14.xm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printerSettings" Target="../printerSettings/printerSettings19.bin"/><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3-2025-INV1?order=DESC&amp;pageNumber=2&amp;pageSize=50&amp;sortBy=startDate&amp;isExactMatch=true&amp;status=31094502&amp;programmePeriod=2021%20-%202027"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it.europa.eu/our-activities/opportunities/kava-call-13" TargetMode="External"/><Relationship Id="rId21"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42" Type="http://schemas.openxmlformats.org/officeDocument/2006/relationships/hyperlink" Target="https://ec.europa.eu/info/funding-tenders/opportunities/portal/screen/opportunities/competitive-calls-cs/11274?isExactMatch=true&amp;status=31094502&amp;programmePeriod=2021%20-%202027&amp;order=DESC&amp;pageNumber=1&amp;pageSize=50&amp;sortBy=startDate" TargetMode="External"/><Relationship Id="rId47" Type="http://schemas.openxmlformats.org/officeDocument/2006/relationships/hyperlink" Target="https://ec.europa.eu/info/funding-tenders/opportunities/portal/screen/opportunities/topic-details/ERC-2026-SyG?isExactMatch=true&amp;status=31094502&amp;programmePeriod=2021%20-%202027&amp;order=DESC&amp;pageNumber=1&amp;pageSize=50&amp;sortBy=startDate" TargetMode="External"/><Relationship Id="rId63"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68"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16" Type="http://schemas.openxmlformats.org/officeDocument/2006/relationships/hyperlink" Target="https://eit.europa.eu/our-activities/opportunities" TargetMode="External"/><Relationship Id="rId11" Type="http://schemas.openxmlformats.org/officeDocument/2006/relationships/hyperlink" Target="https://cinea.ec.europa.eu/programmes/innovation-fund_en" TargetMode="External"/><Relationship Id="rId24"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32" Type="http://schemas.openxmlformats.org/officeDocument/2006/relationships/hyperlink" Target="https://ec.europa.eu/info/funding-tenders/opportunities/portal/screen/opportunities/topic-details/HORIZON-CL3-2025-02-CS-ECCC-01?isExactMatch=true&amp;status=31094501,31094502,31094503&amp;programmePeriod=2021%20-%202027&amp;frameworkProgramme=43108390&amp;callIdentifier=HORIZON-CL3-2025-02-CS-ECCC&amp;order=DESC&amp;pageNumber=1&amp;pageSize=50&amp;sortBy=startDate" TargetMode="External"/><Relationship Id="rId37" Type="http://schemas.openxmlformats.org/officeDocument/2006/relationships/hyperlink" Target="https://ec.europa.eu/info/funding-tenders/opportunities/portal/screen/opportunities/topic-details/HORIZON-CL3-2025-02-CS-ECCC-04?isExactMatch=true&amp;status=31094502&amp;programmePeriod=2021%20-%202027&amp;frameworkProgramme=43108390&amp;order=DESC&amp;pageNumber=1&amp;pageSize=50&amp;sortBy=startDate" TargetMode="External"/><Relationship Id="rId40"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45" Type="http://schemas.openxmlformats.org/officeDocument/2006/relationships/hyperlink" Target="https://ec.europa.eu/info/funding-tenders/opportunities/portal/screen/opportunities/topic-details/DIGITAL-IRIS2-2025-QCI-02?isExactMatch=true&amp;status=31094502&amp;programmePeriod=2021%20-%202027&amp;order=DESC&amp;pageNumber=1&amp;pageSize=50&amp;sortBy=startDate" TargetMode="External"/><Relationship Id="rId53" Type="http://schemas.openxmlformats.org/officeDocument/2006/relationships/hyperlink" Target="https://ec.europa.eu/info/funding-tenders/opportunities/portal/screen/opportunities/competitive-calls-cs/11581?order=DESC&amp;pageNumber=1&amp;pageSize=50&amp;sortBy=startDate&amp;isExactMatch=true&amp;status=31094501,31094502&amp;frameworkProgramme=43152860" TargetMode="External"/><Relationship Id="rId58" Type="http://schemas.openxmlformats.org/officeDocument/2006/relationships/hyperlink" Target="https://ec.europa.eu/info/funding-tenders/opportunities/portal/screen/opportunities/competitive-calls-cs/11722?order=DESC&amp;pageNumber=1&amp;pageSize=50&amp;sortBy=startDate&amp;isExactMatch=true&amp;status=31094502" TargetMode="External"/><Relationship Id="rId66"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74" Type="http://schemas.openxmlformats.org/officeDocument/2006/relationships/hyperlink" Target="https://ec.europa.eu/info/funding-tenders/opportunities/portal/screen/opportunities/competitive-calls-cs/11882?isExactMatch=true&amp;status=31094502&amp;order=DESC&amp;pageNumber=1&amp;pageSize=50&amp;sortBy=startDate" TargetMode="External"/><Relationship Id="rId5" Type="http://schemas.openxmlformats.org/officeDocument/2006/relationships/hyperlink" Target="https://www.cbe.europa.eu/" TargetMode="External"/><Relationship Id="rId61"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19" Type="http://schemas.openxmlformats.org/officeDocument/2006/relationships/hyperlink" Target="https://digital-strategy.ec.europa.eu/en/activities/digital-programme" TargetMode="External"/><Relationship Id="rId14" Type="http://schemas.openxmlformats.org/officeDocument/2006/relationships/hyperlink" Target="https://www.spire2030.eu/" TargetMode="External"/><Relationship Id="rId22" Type="http://schemas.openxmlformats.org/officeDocument/2006/relationships/hyperlink" Target="https://eit.europa.eu/our-activities/opportunities" TargetMode="External"/><Relationship Id="rId27" Type="http://schemas.openxmlformats.org/officeDocument/2006/relationships/hyperlink" Target="https://eit.europa.eu/our-activities/opportunities/call-ris-projects-capacity-building-and-innovation" TargetMode="External"/><Relationship Id="rId30"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35" Type="http://schemas.openxmlformats.org/officeDocument/2006/relationships/hyperlink" Target="https://ec.europa.eu/info/funding-tenders/opportunities/portal/screen/opportunities/topic-details/HORIZON-CL3-2025-02-CS-ECCC-03?isExactMatch=true&amp;status=31094502&amp;programmePeriod=2021%20-%202027&amp;order=DESC&amp;pageNumber=1&amp;pageSize=50&amp;sortBy=startDate" TargetMode="External"/><Relationship Id="rId43" Type="http://schemas.openxmlformats.org/officeDocument/2006/relationships/hyperlink" Target="https://ec.europa.eu/info/funding-tenders/opportunities/portal/screen/opportunities/topic-details/DIGITAL-JU-CHIPS-2025-SG-SSOI?isExactMatch=true&amp;status=31094502&amp;programmePeriod=2021%20-%202027&amp;order=DESC&amp;pageNumber=1&amp;pageSize=50&amp;sortBy=startDate" TargetMode="External"/><Relationship Id="rId48" Type="http://schemas.openxmlformats.org/officeDocument/2006/relationships/hyperlink" Target="https://ec.europa.eu/info/funding-tenders/opportunities/portal/screen/opportunities/topic-details/HORIZON-EIC-2025-PATHFINDERCHALLENGES-01-01?order=DESC&amp;pageNumber=1&amp;pageSize=50&amp;sortBy=startDate&amp;isExactMatch=true&amp;status=31094502" TargetMode="External"/><Relationship Id="rId56"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64"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69"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77" Type="http://schemas.openxmlformats.org/officeDocument/2006/relationships/vmlDrawing" Target="../drawings/vmlDrawing2.vml"/><Relationship Id="rId8" Type="http://schemas.openxmlformats.org/officeDocument/2006/relationships/hyperlink" Target="https://www.eurekanetwork.org/" TargetMode="External"/><Relationship Id="rId51" Type="http://schemas.openxmlformats.org/officeDocument/2006/relationships/hyperlink" Target="https://ec.europa.eu/info/funding-tenders/opportunities/portal/screen/opportunities/competitive-calls-cs/11541?isExactMatch=true&amp;status=31094501,31094502,31094503&amp;order=DESC&amp;pageNumber=2&amp;pageSize=50&amp;sortBy=startDate" TargetMode="External"/><Relationship Id="rId72" Type="http://schemas.openxmlformats.org/officeDocument/2006/relationships/hyperlink" Target="https://ec.europa.eu/info/funding-tenders/opportunities/portal/screen/opportunities/competitive-calls-cs/11883?isExactMatch=true&amp;status=31094502&amp;order=DESC&amp;pageNumber=1&amp;pageSize=50&amp;sortBy=startDate" TargetMode="External"/><Relationship Id="rId3" Type="http://schemas.openxmlformats.org/officeDocument/2006/relationships/hyperlink" Target="http://ted.europa.eu/TED/main/HomePage.do" TargetMode="External"/><Relationship Id="rId12" Type="http://schemas.openxmlformats.org/officeDocument/2006/relationships/hyperlink" Target="https://defence-industry-space.ec.europa.eu/funding-and-grants/space-and-defence-related-funding_en" TargetMode="External"/><Relationship Id="rId17"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25"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DIGITAL-ECCC-2025-DEPLOY-CYBER-08-CYBERHEALTH?isExactMatch=true&amp;status=31094502&amp;programmePeriod=2021%20-%202027&amp;order=DESC&amp;pageNumber=1&amp;pageSize=50&amp;sortBy=startDate" TargetMode="External"/><Relationship Id="rId38" Type="http://schemas.openxmlformats.org/officeDocument/2006/relationships/hyperlink" Target="https://ec.europa.eu/info/funding-tenders/opportunities/portal/screen/opportunities/topic-details/HORIZON-CL3-2025-02-CS-ECCC-02?isExactMatch=true&amp;status=31094502&amp;programmePeriod=2021%20-%202027&amp;frameworkProgramme=43108390&amp;order=DESC&amp;pageNumber=1&amp;pageSize=50&amp;sortBy=startDate" TargetMode="External"/><Relationship Id="rId46" Type="http://schemas.openxmlformats.org/officeDocument/2006/relationships/hyperlink" Target="https://ec.europa.eu/info/funding-tenders/opportunities/portal/screen/opportunities/topic-details/DIGITAL-IRIS2-2025-QCI-03?order=DESC&amp;pageNumber=1&amp;pageSize=50&amp;sortBy=startDate&amp;isExactMatch=true&amp;status=31094502&amp;programmePeriod=2021%20-%202027" TargetMode="External"/><Relationship Id="rId59"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67"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41"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54" Type="http://schemas.openxmlformats.org/officeDocument/2006/relationships/hyperlink" Target="https://ec.europa.eu/info/funding-tenders/opportunities/portal/screen/opportunities/competitive-calls-cs/11502?isExactMatch=true&amp;status=31094501,31094502&amp;frameworkProgramme=43152860&amp;order=DESC&amp;pageNumber=1&amp;pageSize=50&amp;sortBy=startDate" TargetMode="External"/><Relationship Id="rId62"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70" Type="http://schemas.openxmlformats.org/officeDocument/2006/relationships/hyperlink" Target="https://ec.europa.eu/info/funding-tenders/opportunities/portal/screen/opportunities/topic-details/HORIZON-CL5-2026-02-D4-05?isExactMatch=true&amp;status=31094502&amp;order=DESC&amp;pageNumber=1&amp;pageSize=50&amp;sortBy=startDate" TargetMode="External"/><Relationship Id="rId75"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hyperlink" Target="http://ec.europa.eu/research/era/index_en.htm" TargetMode="External"/><Relationship Id="rId15" Type="http://schemas.openxmlformats.org/officeDocument/2006/relationships/hyperlink" Target="https://ec.europa.eu/digital-agenda/en/newsroom/funding-opportunities/" TargetMode="External"/><Relationship Id="rId23" Type="http://schemas.openxmlformats.org/officeDocument/2006/relationships/hyperlink" Target="https://ec.europa.eu/digital-agenda/en/newsroom/funding-opportunities/" TargetMode="External"/><Relationship Id="rId28" Type="http://schemas.openxmlformats.org/officeDocument/2006/relationships/hyperlink" Target="https://ec.europa.eu/info/funding-tenders/opportunities/portal/screen/opportunities/calls-for-proposals?order=DESC&amp;pageNumber=1&amp;pageSize=50&amp;sortBy=startDate&amp;isExactMatch=true&amp;status=31094502&amp;frameworkProgramme=44181033" TargetMode="External"/><Relationship Id="rId36" Type="http://schemas.openxmlformats.org/officeDocument/2006/relationships/hyperlink" Target="https://ec.europa.eu/info/funding-tenders/opportunities/portal/screen/opportunities/topic-details/HORIZON-WIDERA-2025-02-ACCESS-01?order=DESC&amp;pageNumber=1&amp;pageSize=50&amp;sortBy=startDate&amp;isExactMatch=true&amp;status=31094502&amp;programmePeriod=2021%20-%202027&amp;frameworkProgramme=43108390" TargetMode="External"/><Relationship Id="rId49" Type="http://schemas.openxmlformats.org/officeDocument/2006/relationships/hyperlink" Target="https://ec.europa.eu/info/funding-tenders/opportunities/portal/screen/opportunities/topic-details/HORIZON-EIC-2025-PATHFINDERCHALLENGES-01-04?isExactMatch=true&amp;status=31094502&amp;order=DESC&amp;pageNumber=1&amp;pageSize=50&amp;sortBy=startDate" TargetMode="External"/><Relationship Id="rId57"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10" Type="http://schemas.openxmlformats.org/officeDocument/2006/relationships/hyperlink" Target="https://prima-med.org/" TargetMode="External"/><Relationship Id="rId31" Type="http://schemas.openxmlformats.org/officeDocument/2006/relationships/hyperlink" Target="https://eismea.ec.europa.eu/funding-opportunities/calls-proposals/implementing-co-funded-action-plans-connected-regional-innovation-valleys-widening-countries-horizon_en" TargetMode="External"/><Relationship Id="rId44" Type="http://schemas.openxmlformats.org/officeDocument/2006/relationships/hyperlink" Target="https://ec.europa.eu/info/funding-tenders/opportunities/portal/screen/opportunities/topic-details/DIGITAL-IRIS2-2025-QCI-01?isExactMatch=true&amp;status=31094502&amp;programmePeriod=2021%20-%202027&amp;order=DESC&amp;pageNumber=1&amp;pageSize=50&amp;sortBy=startDate" TargetMode="External"/><Relationship Id="rId52" Type="http://schemas.openxmlformats.org/officeDocument/2006/relationships/hyperlink" Target="https://ec.europa.eu/info/funding-tenders/opportunities/portal/screen/opportunities/competitive-calls-cs/11670?isExactMatch=true&amp;status=31094501,31094502,31094503&amp;order=DESC&amp;pageNumber=2&amp;pageSize=50&amp;sortBy=startDate" TargetMode="External"/><Relationship Id="rId60"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65"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73" Type="http://schemas.openxmlformats.org/officeDocument/2006/relationships/hyperlink" Target="https://ec.europa.eu/info/funding-tenders/opportunities/portal/screen/opportunities/competitive-calls-cs/11902?isExactMatch=true&amp;status=31094502&amp;order=DESC&amp;pageNumber=1&amp;pageSize=50&amp;sortBy=startDate" TargetMode="External"/><Relationship Id="rId78" Type="http://schemas.openxmlformats.org/officeDocument/2006/relationships/comments" Target="../comments2.xml"/><Relationship Id="rId4" Type="http://schemas.openxmlformats.org/officeDocument/2006/relationships/hyperlink" Target="https://erc.europa.eu/" TargetMode="External"/><Relationship Id="rId9" Type="http://schemas.openxmlformats.org/officeDocument/2006/relationships/hyperlink" Target="https://ec.europa.eu/info/departments/european-research-executive-agency_en" TargetMode="External"/><Relationship Id="rId13" Type="http://schemas.openxmlformats.org/officeDocument/2006/relationships/hyperlink" Target="http://www.enisa.europa.eu/procurement" TargetMode="External"/><Relationship Id="rId18" Type="http://schemas.openxmlformats.org/officeDocument/2006/relationships/hyperlink" Target="https://www.aspire2050.eu/spire/about-spire" TargetMode="External"/><Relationship Id="rId39" Type="http://schemas.openxmlformats.org/officeDocument/2006/relationships/hyperlink" Target="https://ec.europa.eu/info/funding-tenders/opportunities/portal/screen/opportunities/topic-details/HORIZON-CL3-2025-01-SSRI-04?isExactMatch=true&amp;status=31094502&amp;programmePeriod=2021%20-%202027&amp;frameworkProgramme=43108390&amp;order=DESC&amp;pageNumber=1&amp;pageSize=50&amp;sortBy=startDate" TargetMode="External"/><Relationship Id="rId34" Type="http://schemas.openxmlformats.org/officeDocument/2006/relationships/hyperlink" Target="https://ec.europa.eu/info/funding-tenders/opportunities/portal/screen/opportunities/topic-details/DIGITAL-ECCC-2025-DEPLOY-CYBER-08-NCC?isExactMatch=true&amp;status=31094502&amp;programmePeriod=2021%20-%202027&amp;order=DESC&amp;pageNumber=1&amp;pageSize=50&amp;sortBy=startDate" TargetMode="External"/><Relationship Id="rId50" Type="http://schemas.openxmlformats.org/officeDocument/2006/relationships/hyperlink" Target="https://ec.europa.eu/info/funding-tenders/opportunities/portal/screen/opportunities/topic-details/HORIZON-EIC-2025-UKRAINIANTECH-01?isExactMatch=true&amp;status=31094501,31094502,31094503&amp;order=DESC&amp;pageNumber=2&amp;pageSize=50&amp;sortBy=startDate" TargetMode="External"/><Relationship Id="rId55"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76" Type="http://schemas.openxmlformats.org/officeDocument/2006/relationships/drawing" Target="../drawings/drawing15.xml"/><Relationship Id="rId7" Type="http://schemas.openxmlformats.org/officeDocument/2006/relationships/hyperlink" Target="https://ec.europa.eu/info/funding-tenders/opportunities/portal/screen/home" TargetMode="External"/><Relationship Id="rId71" Type="http://schemas.openxmlformats.org/officeDocument/2006/relationships/hyperlink" Target="https://ec.europa.eu/info/funding-tenders/opportunities/portal/screen/opportunities/competitive-calls-cs/11906?order=DESC&amp;pageNumber=1&amp;pageSize=50&amp;sortBy=startDate&amp;isExactMatch=true&amp;status=31094502" TargetMode="External"/><Relationship Id="rId2" Type="http://schemas.openxmlformats.org/officeDocument/2006/relationships/hyperlink" Target="http://ec.europa.eu/contracts_grants/index_en.htm" TargetMode="External"/><Relationship Id="rId29" Type="http://schemas.openxmlformats.org/officeDocument/2006/relationships/hyperlink" Target="https://ec.europa.eu/info/funding-tenders/opportunities/portal/screen/opportunities/topic-details/HORIZON-MSCA-2025-SE-01-01?isExactMatch=true&amp;status=31094502&amp;order=DESC&amp;pageNumber=1&amp;pageSize=50&amp;sortBy=startD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drawing" Target="../drawings/drawing16.xml"/><Relationship Id="rId5" Type="http://schemas.openxmlformats.org/officeDocument/2006/relationships/hyperlink" Target="https://hadea.ec.europa.eu/programmes/health-research_en" TargetMode="External"/><Relationship Id="rId10" Type="http://schemas.openxmlformats.org/officeDocument/2006/relationships/printerSettings" Target="../printerSettings/printerSettings23.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opportunities/topic-details/DIGITAL-ECCC-2025-DEPLOY-CYBER-08-CYBERHEALTH?order=DESC&amp;pageNumber=1&amp;pageSize=50&amp;sortBy=startDate&amp;isExactMatch=true&amp;status=31094502&amp;frameworkProgramme=43152860"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3899PROSPECTSEN?order=DESC&amp;pageNumber=1&amp;pageSize=50&amp;sortBy=startDate&amp;isExactMatch=true&amp;status=31094502" TargetMode="External"/><Relationship Id="rId18" Type="http://schemas.openxmlformats.org/officeDocument/2006/relationships/drawing" Target="../drawings/drawing17.xm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commission.europa.eu/index_en" TargetMode="External"/><Relationship Id="rId17" Type="http://schemas.openxmlformats.org/officeDocument/2006/relationships/printerSettings" Target="../printerSettings/printerSettings25.bin"/><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84762PROSPECTSEN?order=DESC&amp;pageNumber=1&amp;pageSize=50&amp;sortBy=startDate&amp;isExactMatch=true&amp;status=31094501,31094502,31094503&amp;programmePeriod=2014%20-%202020" TargetMode="External"/><Relationship Id="rId20" Type="http://schemas.openxmlformats.org/officeDocument/2006/relationships/comments" Target="../comments3.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4245PROSPECTSEN?order=DESC&amp;pageNumber=1&amp;pageSize=50&amp;sortBy=startDate&amp;isExactMatch=true&amp;status=31094502"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prospect-details/182019PROSPECTSEN?isExactMatch=true&amp;status=31094502&amp;order=DESC&amp;pageNumber=1&amp;pageSize=50&amp;sortBy=startDate" TargetMode="External"/><Relationship Id="rId19" Type="http://schemas.openxmlformats.org/officeDocument/2006/relationships/vmlDrawing" Target="../drawings/vmlDrawing3.vm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opportunities/prospect-details/182461PROSPECTSEN?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prospect-details/184545PROSPECTSEN?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printerSettings" Target="../printerSettings/printerSettings26.bin"/><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2" Type="http://schemas.openxmlformats.org/officeDocument/2006/relationships/hyperlink" Target="http://easa.europa.eu/the-agency/procurement" TargetMode="External"/><Relationship Id="rId16" Type="http://schemas.openxmlformats.org/officeDocument/2006/relationships/comments" Target="../comments4.xm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vmlDrawing" Target="../drawings/vmlDrawing4.vml"/><Relationship Id="rId10"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 Id="rId14"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printerSettings" Target="../printerSettings/printerSettings3.bin"/><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comments" Target="../comments1.x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vmlDrawing" Target="../drawings/vmlDrawing1.v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drawing" Target="../drawings/drawing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6.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9.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printerSettings" Target="../printerSettings/printerSettings8.bin"/><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2" Type="http://schemas.openxmlformats.org/officeDocument/2006/relationships/hyperlink" Target="https://ec.europa.eu/info/funding-tenders/opportunities/portal/screen/home" TargetMode="Externa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0" Type="http://schemas.openxmlformats.org/officeDocument/2006/relationships/hyperlink" Target="https://www.europarl.europa.eu/contracts-and-grants/en/grants"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drawing" Target="../drawings/drawing8.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printerSettings" Target="../printerSettings/printerSettings11.bin"/><Relationship Id="rId5" Type="http://schemas.openxmlformats.org/officeDocument/2006/relationships/hyperlink" Target="https://ec.europa.eu/info/funding-tenders/opportunities/portal/screen/home"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5" t="s">
        <v>0</v>
      </c>
      <c r="C1" s="85"/>
      <c r="D1" s="85"/>
      <c r="E1" s="85"/>
      <c r="F1" s="85"/>
      <c r="G1" s="85"/>
      <c r="H1" s="85"/>
      <c r="I1" s="85"/>
      <c r="J1" s="85"/>
      <c r="K1" s="85"/>
      <c r="L1" s="85"/>
      <c r="M1" s="85"/>
      <c r="N1" s="85"/>
      <c r="O1" s="85"/>
      <c r="P1" s="85"/>
      <c r="Q1" s="85"/>
      <c r="R1" s="85"/>
      <c r="S1" s="14"/>
      <c r="T1" s="14"/>
      <c r="U1" s="14"/>
      <c r="V1" s="14"/>
      <c r="W1" s="14"/>
      <c r="X1" s="14"/>
      <c r="Y1" s="14"/>
    </row>
    <row r="2" spans="2:25" ht="16.5" customHeight="1">
      <c r="B2" s="85"/>
      <c r="C2" s="85"/>
      <c r="D2" s="85"/>
      <c r="E2" s="85"/>
      <c r="F2" s="85"/>
      <c r="G2" s="85"/>
      <c r="H2" s="85"/>
      <c r="I2" s="85"/>
      <c r="J2" s="85"/>
      <c r="K2" s="85"/>
      <c r="L2" s="85"/>
      <c r="M2" s="85"/>
      <c r="N2" s="85"/>
      <c r="O2" s="85"/>
      <c r="P2" s="85"/>
      <c r="Q2" s="85"/>
      <c r="R2" s="85"/>
      <c r="S2" s="14"/>
      <c r="T2" s="14"/>
      <c r="U2" s="14"/>
      <c r="V2" s="14"/>
      <c r="W2" s="14"/>
      <c r="X2" s="14"/>
      <c r="Y2" s="14"/>
    </row>
    <row r="3" spans="2:25" ht="17.25" customHeight="1">
      <c r="B3" s="85"/>
      <c r="C3" s="85"/>
      <c r="D3" s="85"/>
      <c r="E3" s="85"/>
      <c r="F3" s="85"/>
      <c r="G3" s="85"/>
      <c r="H3" s="85"/>
      <c r="I3" s="85"/>
      <c r="J3" s="85"/>
      <c r="K3" s="85"/>
      <c r="L3" s="85"/>
      <c r="M3" s="85"/>
      <c r="N3" s="85"/>
      <c r="O3" s="85"/>
      <c r="P3" s="85"/>
      <c r="Q3" s="85"/>
      <c r="R3" s="85"/>
      <c r="S3" s="14"/>
      <c r="T3" s="14"/>
      <c r="U3" s="14"/>
      <c r="V3" s="14"/>
      <c r="W3" s="14"/>
      <c r="X3" s="14"/>
      <c r="Y3" s="14"/>
    </row>
    <row r="4" spans="2:25" ht="17.25" customHeight="1" thickBot="1">
      <c r="B4" s="85"/>
      <c r="C4" s="85"/>
      <c r="D4" s="85"/>
      <c r="E4" s="85"/>
      <c r="F4" s="85"/>
      <c r="G4" s="85"/>
      <c r="H4" s="85"/>
      <c r="I4" s="85"/>
      <c r="J4" s="85"/>
      <c r="K4" s="85"/>
      <c r="L4" s="85"/>
      <c r="M4" s="85"/>
      <c r="N4" s="85"/>
      <c r="O4" s="85"/>
      <c r="P4" s="85"/>
      <c r="Q4" s="85"/>
      <c r="R4" s="85"/>
      <c r="S4" s="14"/>
      <c r="T4" s="14"/>
      <c r="U4" s="14"/>
      <c r="V4" s="14"/>
      <c r="W4" s="14"/>
      <c r="X4" s="14"/>
      <c r="Y4" s="14"/>
    </row>
    <row r="5" spans="2:25" ht="17.25" customHeight="1" thickTop="1" thickBot="1">
      <c r="B5" s="85"/>
      <c r="C5" s="85"/>
      <c r="D5" s="85"/>
      <c r="E5" s="85"/>
      <c r="F5" s="85"/>
      <c r="G5" s="85"/>
      <c r="H5" s="85"/>
      <c r="I5" s="85"/>
      <c r="J5" s="85"/>
      <c r="K5" s="85"/>
      <c r="L5" s="85"/>
      <c r="M5" s="85"/>
      <c r="N5" s="85"/>
      <c r="O5" s="85"/>
      <c r="P5" s="85"/>
      <c r="Q5" s="85"/>
      <c r="R5" s="85"/>
      <c r="S5" s="14"/>
      <c r="T5" s="291" t="s">
        <v>1</v>
      </c>
      <c r="U5" s="291"/>
      <c r="V5" s="294">
        <f>SUM((F14:F25),(L14:L23),(R14:R25))</f>
        <v>82</v>
      </c>
      <c r="W5" s="14"/>
      <c r="X5" s="14"/>
      <c r="Y5" s="14"/>
    </row>
    <row r="6" spans="2:25" ht="17.25" customHeight="1" thickTop="1" thickBot="1">
      <c r="B6" s="85"/>
      <c r="C6" s="85"/>
      <c r="D6" s="85"/>
      <c r="E6" s="85"/>
      <c r="F6" s="85"/>
      <c r="G6" s="85"/>
      <c r="H6" s="85"/>
      <c r="I6" s="85"/>
      <c r="J6" s="85"/>
      <c r="K6" s="85"/>
      <c r="L6" s="85"/>
      <c r="M6" s="85"/>
      <c r="N6" s="85"/>
      <c r="O6" s="85"/>
      <c r="P6" s="85"/>
      <c r="Q6" s="85"/>
      <c r="R6" s="85"/>
      <c r="S6" s="14"/>
      <c r="T6" s="291"/>
      <c r="U6" s="291"/>
      <c r="V6" s="295"/>
      <c r="W6" s="14"/>
      <c r="X6" s="14"/>
      <c r="Y6" s="14"/>
    </row>
    <row r="7" spans="2:25" ht="39.75" customHeight="1" thickTop="1" thickBot="1">
      <c r="B7" s="85"/>
      <c r="C7" s="85"/>
      <c r="D7" s="85"/>
      <c r="E7" s="85"/>
      <c r="F7" s="85"/>
      <c r="G7" s="85"/>
      <c r="H7" s="85"/>
      <c r="I7" s="85"/>
      <c r="J7" s="85"/>
      <c r="K7" s="85"/>
      <c r="L7" s="85"/>
      <c r="M7" s="85"/>
      <c r="N7" s="85"/>
      <c r="O7" s="85"/>
      <c r="P7" s="85"/>
      <c r="Q7" s="85"/>
      <c r="R7" s="85"/>
      <c r="S7" s="14"/>
      <c r="T7" s="296" t="s">
        <v>2</v>
      </c>
      <c r="U7" s="296"/>
      <c r="V7" s="295">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13</v>
      </c>
      <c r="W7" s="14"/>
      <c r="X7" s="14"/>
      <c r="Y7" s="14"/>
    </row>
    <row r="8" spans="2:25" ht="17.25" customHeight="1" thickTop="1" thickBot="1">
      <c r="B8" s="85"/>
      <c r="C8" s="85"/>
      <c r="D8" s="85"/>
      <c r="E8" s="85"/>
      <c r="F8" s="85"/>
      <c r="G8" s="85"/>
      <c r="H8" s="85"/>
      <c r="I8" s="85"/>
      <c r="J8" s="85"/>
      <c r="K8" s="85"/>
      <c r="L8" s="85"/>
      <c r="M8" s="85"/>
      <c r="N8" s="85"/>
      <c r="O8" s="85"/>
      <c r="P8" s="85"/>
      <c r="Q8" s="85"/>
      <c r="R8" s="85"/>
      <c r="S8" s="14"/>
      <c r="T8" s="296"/>
      <c r="U8" s="296"/>
      <c r="V8" s="295"/>
      <c r="W8" s="14"/>
      <c r="X8" s="14"/>
      <c r="Y8" s="14"/>
    </row>
    <row r="9" spans="2:25" ht="17.25" customHeight="1" thickTop="1" thickBot="1">
      <c r="B9" s="85"/>
      <c r="C9" s="85"/>
      <c r="D9" s="85"/>
      <c r="E9" s="85"/>
      <c r="F9" s="85"/>
      <c r="G9" s="85"/>
      <c r="H9" s="85"/>
      <c r="I9" s="85"/>
      <c r="J9" s="85"/>
      <c r="K9" s="85"/>
      <c r="L9" s="85"/>
      <c r="M9" s="85"/>
      <c r="N9" s="85"/>
      <c r="O9" s="85"/>
      <c r="P9" s="85"/>
      <c r="Q9" s="85"/>
      <c r="R9" s="85"/>
      <c r="S9" s="14"/>
      <c r="T9" s="292" t="s">
        <v>3</v>
      </c>
      <c r="U9" s="292"/>
      <c r="V9" s="29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7</v>
      </c>
      <c r="W9" s="14"/>
      <c r="X9" s="14"/>
      <c r="Y9" s="14"/>
    </row>
    <row r="10" spans="2:25" ht="17.25" customHeight="1" thickTop="1" thickBot="1">
      <c r="B10" s="85"/>
      <c r="C10" s="85"/>
      <c r="D10" s="85"/>
      <c r="E10" s="85"/>
      <c r="F10" s="85"/>
      <c r="G10" s="85"/>
      <c r="H10" s="85"/>
      <c r="I10" s="85"/>
      <c r="J10" s="85"/>
      <c r="K10" s="85"/>
      <c r="L10" s="85"/>
      <c r="M10" s="85"/>
      <c r="N10" s="85"/>
      <c r="O10" s="85"/>
      <c r="P10" s="85"/>
      <c r="Q10" s="85"/>
      <c r="R10" s="85"/>
      <c r="S10" s="14"/>
      <c r="T10" s="292"/>
      <c r="U10" s="292"/>
      <c r="V10" s="295"/>
      <c r="W10" s="14"/>
      <c r="X10" s="62"/>
      <c r="Y10" s="14"/>
    </row>
    <row r="11" spans="2:25" ht="18" customHeight="1" thickTop="1" thickBot="1">
      <c r="B11" s="85"/>
      <c r="C11" s="85"/>
      <c r="D11" s="85"/>
      <c r="E11" s="85"/>
      <c r="F11" s="86"/>
      <c r="G11" s="86"/>
      <c r="H11" s="86"/>
      <c r="I11" s="87"/>
      <c r="J11" s="85"/>
      <c r="K11" s="85"/>
      <c r="L11" s="85"/>
      <c r="M11" s="85"/>
      <c r="N11" s="85"/>
      <c r="O11" s="88"/>
      <c r="P11" s="88"/>
      <c r="Q11" s="85"/>
      <c r="R11" s="85"/>
      <c r="S11" s="32"/>
      <c r="T11" s="293" t="s">
        <v>4</v>
      </c>
      <c r="U11" s="293"/>
      <c r="V11" s="29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7</v>
      </c>
      <c r="W11" s="14"/>
      <c r="X11" s="62"/>
      <c r="Y11" s="14"/>
    </row>
    <row r="12" spans="2:25" ht="18" customHeight="1" thickTop="1" thickBot="1">
      <c r="B12" s="85"/>
      <c r="C12" s="85"/>
      <c r="D12" s="85"/>
      <c r="E12" s="85"/>
      <c r="F12" s="85"/>
      <c r="G12" s="85"/>
      <c r="H12" s="85"/>
      <c r="I12" s="85"/>
      <c r="J12" s="85"/>
      <c r="K12" s="85"/>
      <c r="L12" s="85"/>
      <c r="M12" s="85"/>
      <c r="N12" s="89"/>
      <c r="O12" s="85"/>
      <c r="P12" s="85"/>
      <c r="Q12" s="85"/>
      <c r="R12" s="85"/>
      <c r="S12" s="14"/>
      <c r="T12" s="293"/>
      <c r="U12" s="293"/>
      <c r="V12" s="295"/>
      <c r="W12" s="14"/>
      <c r="X12" s="62"/>
      <c r="Y12" s="14"/>
    </row>
    <row r="13" spans="2:25" ht="18" customHeight="1" thickTop="1">
      <c r="B13" s="85"/>
      <c r="C13" s="85"/>
      <c r="D13" s="85"/>
      <c r="E13" s="85"/>
      <c r="F13" s="85"/>
      <c r="G13" s="85"/>
      <c r="H13" s="85"/>
      <c r="I13" s="85"/>
      <c r="J13" s="85"/>
      <c r="K13" s="85"/>
      <c r="L13" s="85"/>
      <c r="M13" s="85"/>
      <c r="N13" s="85"/>
      <c r="O13" s="85"/>
      <c r="P13" s="85"/>
      <c r="Q13" s="85"/>
      <c r="R13" s="85"/>
      <c r="S13" s="14"/>
      <c r="T13" s="14"/>
      <c r="U13" s="14"/>
      <c r="V13" s="14"/>
      <c r="W13" s="14"/>
      <c r="X13" s="62"/>
      <c r="Y13" s="14"/>
    </row>
    <row r="14" spans="2:25" ht="20.100000000000001" customHeight="1">
      <c r="B14" s="297"/>
      <c r="C14" s="301" t="s">
        <v>5</v>
      </c>
      <c r="D14" s="301"/>
      <c r="E14" s="301"/>
      <c r="F14" s="303">
        <f>'Agric, pesca e affari marittimi'!B3</f>
        <v>1</v>
      </c>
      <c r="G14" s="14"/>
      <c r="H14" s="297"/>
      <c r="I14" s="301" t="s">
        <v>6</v>
      </c>
      <c r="J14" s="301"/>
      <c r="K14" s="301"/>
      <c r="L14" s="303">
        <f>Energia!B3</f>
        <v>10</v>
      </c>
      <c r="M14" s="14"/>
      <c r="N14" s="297"/>
      <c r="O14" s="301" t="s">
        <v>7</v>
      </c>
      <c r="P14" s="301"/>
      <c r="Q14" s="301"/>
      <c r="R14" s="303">
        <f>'Mercato interno'!B3</f>
        <v>1</v>
      </c>
      <c r="S14" s="42"/>
      <c r="T14" s="14"/>
      <c r="U14" s="14"/>
      <c r="V14" s="14"/>
      <c r="W14" s="62"/>
      <c r="X14" s="62"/>
      <c r="Y14" s="14"/>
    </row>
    <row r="15" spans="2:25" ht="20.100000000000001" customHeight="1">
      <c r="B15" s="298"/>
      <c r="C15" s="302"/>
      <c r="D15" s="302"/>
      <c r="E15" s="302"/>
      <c r="F15" s="303"/>
      <c r="G15" s="14"/>
      <c r="H15" s="298"/>
      <c r="I15" s="302"/>
      <c r="J15" s="302"/>
      <c r="K15" s="302"/>
      <c r="L15" s="303"/>
      <c r="M15" s="14"/>
      <c r="N15" s="298"/>
      <c r="O15" s="302"/>
      <c r="P15" s="302"/>
      <c r="Q15" s="302"/>
      <c r="R15" s="303"/>
      <c r="S15" s="42"/>
      <c r="T15" s="14"/>
      <c r="U15" s="14"/>
      <c r="V15" s="14"/>
      <c r="W15" s="62"/>
      <c r="X15" s="62"/>
      <c r="Y15" s="14"/>
    </row>
    <row r="16" spans="2:25" ht="20.100000000000001" customHeight="1">
      <c r="B16" s="297"/>
      <c r="C16" s="301" t="s">
        <v>8</v>
      </c>
      <c r="D16" s="301"/>
      <c r="E16" s="301"/>
      <c r="F16" s="303">
        <f>'Alimenti e sicurezza'!B3</f>
        <v>0</v>
      </c>
      <c r="G16" s="14"/>
      <c r="H16" s="297"/>
      <c r="I16" s="301" t="s">
        <v>9</v>
      </c>
      <c r="J16" s="301"/>
      <c r="K16" s="301"/>
      <c r="L16" s="303">
        <f>'Fiscalità e unione eco-mon'!B3</f>
        <v>0</v>
      </c>
      <c r="M16" s="14"/>
      <c r="N16" s="297"/>
      <c r="O16" s="301" t="s">
        <v>10</v>
      </c>
      <c r="P16" s="301"/>
      <c r="Q16" s="301"/>
      <c r="R16" s="303">
        <f>'Occupazione e affari sociali'!B3</f>
        <v>0</v>
      </c>
      <c r="S16" s="14"/>
      <c r="T16" s="14"/>
      <c r="U16" s="14"/>
      <c r="V16" s="14"/>
      <c r="W16" s="14"/>
      <c r="X16" s="62"/>
      <c r="Y16" s="62"/>
    </row>
    <row r="17" spans="2:29" ht="20.100000000000001" customHeight="1">
      <c r="B17" s="298"/>
      <c r="C17" s="302"/>
      <c r="D17" s="302"/>
      <c r="E17" s="302"/>
      <c r="F17" s="303"/>
      <c r="G17" s="14"/>
      <c r="H17" s="298"/>
      <c r="I17" s="302"/>
      <c r="J17" s="302"/>
      <c r="K17" s="302"/>
      <c r="L17" s="303"/>
      <c r="M17" s="14"/>
      <c r="N17" s="298"/>
      <c r="O17" s="302"/>
      <c r="P17" s="302"/>
      <c r="Q17" s="302"/>
      <c r="R17" s="303"/>
      <c r="S17" s="14"/>
      <c r="T17" s="14"/>
      <c r="U17" s="14"/>
      <c r="V17" s="14"/>
      <c r="W17" s="14"/>
      <c r="X17" s="14"/>
      <c r="Y17" s="14"/>
      <c r="Z17" s="14"/>
      <c r="AA17" s="14"/>
      <c r="AB17" s="14"/>
      <c r="AC17" s="14"/>
    </row>
    <row r="18" spans="2:29" ht="20.100000000000001" customHeight="1">
      <c r="B18" s="299"/>
      <c r="C18" s="301" t="s">
        <v>11</v>
      </c>
      <c r="D18" s="301"/>
      <c r="E18" s="301"/>
      <c r="F18" s="303">
        <f>'Ambiente '!B3</f>
        <v>0</v>
      </c>
      <c r="G18" s="14"/>
      <c r="H18" s="297"/>
      <c r="I18" s="301" t="s">
        <v>12</v>
      </c>
      <c r="J18" s="301"/>
      <c r="K18" s="301"/>
      <c r="L18" s="303">
        <f>'Istruz, formazione e gioven'!B3</f>
        <v>2</v>
      </c>
      <c r="M18" s="14"/>
      <c r="N18" s="297"/>
      <c r="O18" s="301" t="s">
        <v>13</v>
      </c>
      <c r="P18" s="301"/>
      <c r="Q18" s="301"/>
      <c r="R18" s="303">
        <f>'Politiche regionali'!B3</f>
        <v>1</v>
      </c>
      <c r="S18" s="14"/>
      <c r="T18" s="14"/>
      <c r="U18" s="14"/>
      <c r="V18" s="14"/>
      <c r="W18" s="14"/>
      <c r="X18" s="14"/>
      <c r="Y18" s="14"/>
      <c r="Z18" s="14"/>
      <c r="AA18" s="14"/>
      <c r="AB18" s="14"/>
      <c r="AC18" s="14"/>
    </row>
    <row r="19" spans="2:29" ht="20.100000000000001" customHeight="1">
      <c r="B19" s="300"/>
      <c r="C19" s="302"/>
      <c r="D19" s="302"/>
      <c r="E19" s="302"/>
      <c r="F19" s="303"/>
      <c r="G19" s="14"/>
      <c r="H19" s="298"/>
      <c r="I19" s="302"/>
      <c r="J19" s="302"/>
      <c r="K19" s="302"/>
      <c r="L19" s="303"/>
      <c r="M19" s="14"/>
      <c r="N19" s="298"/>
      <c r="O19" s="302"/>
      <c r="P19" s="302"/>
      <c r="Q19" s="302"/>
      <c r="R19" s="303"/>
      <c r="S19" s="14"/>
      <c r="T19" s="14"/>
      <c r="U19" s="14"/>
      <c r="V19" s="14"/>
      <c r="W19" s="14"/>
      <c r="X19" s="14"/>
      <c r="Y19" s="14"/>
      <c r="Z19" s="14"/>
      <c r="AA19" s="14"/>
      <c r="AB19" s="14"/>
      <c r="AC19" s="14"/>
    </row>
    <row r="20" spans="2:29" ht="20.100000000000001" customHeight="1">
      <c r="B20" s="297" t="s">
        <v>20</v>
      </c>
      <c r="C20" s="301" t="s">
        <v>14</v>
      </c>
      <c r="D20" s="301"/>
      <c r="E20" s="301"/>
      <c r="F20" s="303">
        <f>'Audiovisivo, cult, media e com'!B3</f>
        <v>1</v>
      </c>
      <c r="G20" s="14"/>
      <c r="H20" s="297"/>
      <c r="I20" s="301" t="s">
        <v>15</v>
      </c>
      <c r="J20" s="301"/>
      <c r="K20" s="301"/>
      <c r="L20" s="303">
        <f>'Impresa industria'!B3</f>
        <v>0</v>
      </c>
      <c r="M20" s="14"/>
      <c r="N20" s="297" t="s">
        <v>20</v>
      </c>
      <c r="O20" s="301" t="s">
        <v>16</v>
      </c>
      <c r="P20" s="301"/>
      <c r="Q20" s="301"/>
      <c r="R20" s="308">
        <f>'Ricerca, Innovazione, Difesa'!B3</f>
        <v>54</v>
      </c>
      <c r="S20" s="14"/>
      <c r="T20" s="14"/>
      <c r="U20" s="14"/>
      <c r="V20" s="14"/>
      <c r="W20" s="14"/>
      <c r="X20" s="14"/>
      <c r="Y20" s="14"/>
      <c r="Z20" s="14"/>
      <c r="AA20" s="14"/>
      <c r="AB20" s="14"/>
      <c r="AC20" s="14"/>
    </row>
    <row r="21" spans="2:29" ht="20.100000000000001" customHeight="1">
      <c r="B21" s="298"/>
      <c r="C21" s="302"/>
      <c r="D21" s="302"/>
      <c r="E21" s="302"/>
      <c r="F21" s="303"/>
      <c r="G21" s="14"/>
      <c r="H21" s="298"/>
      <c r="I21" s="302"/>
      <c r="J21" s="302"/>
      <c r="K21" s="302"/>
      <c r="L21" s="303"/>
      <c r="M21" s="14"/>
      <c r="N21" s="298"/>
      <c r="O21" s="302"/>
      <c r="P21" s="302"/>
      <c r="Q21" s="302"/>
      <c r="R21" s="309"/>
      <c r="S21" s="14"/>
      <c r="T21" s="310" t="s">
        <v>17</v>
      </c>
      <c r="U21" s="310"/>
      <c r="V21" s="310"/>
      <c r="W21" s="14"/>
      <c r="X21" s="14"/>
      <c r="Y21" s="14"/>
      <c r="Z21" s="14"/>
      <c r="AA21" s="14"/>
      <c r="AB21" s="14"/>
      <c r="AC21" s="14"/>
    </row>
    <row r="22" spans="2:29" ht="20.100000000000001" customHeight="1">
      <c r="B22" s="297"/>
      <c r="C22" s="301" t="s">
        <v>18</v>
      </c>
      <c r="D22" s="301"/>
      <c r="E22" s="301"/>
      <c r="F22" s="303">
        <f>'Concorrenza e consumatori'!B3</f>
        <v>0</v>
      </c>
      <c r="G22" s="14"/>
      <c r="H22" s="297"/>
      <c r="I22" s="301" t="s">
        <v>19</v>
      </c>
      <c r="J22" s="301"/>
      <c r="K22" s="301"/>
      <c r="L22" s="303">
        <f>'Giustizia e affari interni'!B3</f>
        <v>0</v>
      </c>
      <c r="M22" s="14"/>
      <c r="N22" s="297"/>
      <c r="O22" s="304" t="s">
        <v>21</v>
      </c>
      <c r="P22" s="304"/>
      <c r="Q22" s="305"/>
      <c r="R22" s="308">
        <f>'Sanità pubblica'!B3</f>
        <v>1</v>
      </c>
      <c r="S22" s="14"/>
      <c r="T22" s="310"/>
      <c r="U22" s="310"/>
      <c r="V22" s="310"/>
      <c r="W22" s="14"/>
      <c r="X22" s="14"/>
      <c r="Y22" s="14"/>
      <c r="Z22" s="14"/>
      <c r="AA22" s="14"/>
      <c r="AB22" s="14"/>
      <c r="AC22" s="14"/>
    </row>
    <row r="23" spans="2:29" ht="20.100000000000001" customHeight="1">
      <c r="B23" s="298"/>
      <c r="C23" s="302"/>
      <c r="D23" s="302"/>
      <c r="E23" s="302"/>
      <c r="F23" s="303"/>
      <c r="G23" s="14"/>
      <c r="H23" s="298"/>
      <c r="I23" s="302"/>
      <c r="J23" s="302"/>
      <c r="K23" s="302"/>
      <c r="L23" s="303"/>
      <c r="M23" s="14"/>
      <c r="N23" s="298"/>
      <c r="O23" s="306"/>
      <c r="P23" s="306"/>
      <c r="Q23" s="307"/>
      <c r="R23" s="309"/>
      <c r="S23" s="14"/>
      <c r="T23" s="310"/>
      <c r="U23" s="310"/>
      <c r="V23" s="310"/>
      <c r="W23" s="14"/>
      <c r="X23" s="14"/>
      <c r="Y23" s="14"/>
      <c r="Z23" s="14"/>
      <c r="AA23" s="14"/>
      <c r="AB23" s="14"/>
      <c r="AC23" s="14"/>
    </row>
    <row r="24" spans="2:29" ht="20.100000000000001" customHeight="1">
      <c r="B24" s="297" t="s">
        <v>20</v>
      </c>
      <c r="C24" s="301" t="s">
        <v>22</v>
      </c>
      <c r="D24" s="301"/>
      <c r="E24" s="301"/>
      <c r="F24" s="303">
        <f>'Cooperazione internazionale'!B3</f>
        <v>7</v>
      </c>
      <c r="G24" s="14"/>
      <c r="H24" s="14"/>
      <c r="I24" s="14"/>
      <c r="J24" s="14"/>
      <c r="K24" s="14"/>
      <c r="L24" s="14"/>
      <c r="M24" s="14"/>
      <c r="N24" s="297"/>
      <c r="O24" s="301" t="s">
        <v>23</v>
      </c>
      <c r="P24" s="301"/>
      <c r="Q24" s="301"/>
      <c r="R24" s="303">
        <f>'Trasporti e spazio'!B3</f>
        <v>4</v>
      </c>
      <c r="S24" s="14"/>
      <c r="T24" s="310"/>
      <c r="U24" s="310"/>
      <c r="V24" s="310"/>
      <c r="W24" s="14"/>
      <c r="X24" s="14"/>
      <c r="Y24" s="14"/>
      <c r="Z24" s="14"/>
      <c r="AA24" s="14"/>
      <c r="AB24" s="14"/>
      <c r="AC24" s="14"/>
    </row>
    <row r="25" spans="2:29" ht="20.100000000000001" customHeight="1">
      <c r="B25" s="298"/>
      <c r="C25" s="302"/>
      <c r="D25" s="302"/>
      <c r="E25" s="302"/>
      <c r="F25" s="303"/>
      <c r="G25" s="14"/>
      <c r="H25" s="14"/>
      <c r="I25" s="14"/>
      <c r="J25" s="14"/>
      <c r="K25" s="14"/>
      <c r="L25" s="14"/>
      <c r="M25" s="14"/>
      <c r="N25" s="298"/>
      <c r="O25" s="302"/>
      <c r="P25" s="302"/>
      <c r="Q25" s="302"/>
      <c r="R25" s="303"/>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90"/>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90"/>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90"/>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90"/>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75" priority="1" operator="equal">
      <formula>"!"</formula>
    </cfRule>
  </conditionalFormatting>
  <conditionalFormatting sqref="H14:H23">
    <cfRule type="cellIs" dxfId="74" priority="9" operator="equal">
      <formula>"!"</formula>
    </cfRule>
  </conditionalFormatting>
  <conditionalFormatting sqref="N14:N25">
    <cfRule type="cellIs" dxfId="73"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2"/>
  <sheetViews>
    <sheetView zoomScale="90" zoomScaleNormal="90" workbookViewId="0">
      <pane ySplit="5" topLeftCell="A6" activePane="bottomLeft" state="frozen"/>
      <selection activeCell="N12" sqref="N12"/>
      <selection pane="bottomLeft" activeCell="F2" sqref="F2"/>
    </sheetView>
  </sheetViews>
  <sheetFormatPr defaultColWidth="9.28515625" defaultRowHeight="14.25"/>
  <cols>
    <col min="1" max="1" width="8.85546875" style="13" customWidth="1"/>
    <col min="2" max="3" width="15.85546875" style="13" customWidth="1"/>
    <col min="4" max="4" width="65.7109375" style="13" customWidth="1"/>
    <col min="5" max="6" width="12.85546875" style="13" customWidth="1"/>
    <col min="7" max="7" width="8.85546875"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325"/>
      <c r="L1" s="325"/>
      <c r="M1" s="14"/>
      <c r="N1" s="14"/>
      <c r="O1" s="14"/>
      <c r="P1" s="14"/>
      <c r="Q1" s="14"/>
    </row>
    <row r="2" spans="1:17" ht="39" customHeight="1" thickTop="1">
      <c r="A2" s="14"/>
      <c r="B2" s="57" t="s">
        <v>25</v>
      </c>
      <c r="D2" s="315" t="s">
        <v>12</v>
      </c>
      <c r="E2" s="14"/>
      <c r="F2" s="61"/>
      <c r="G2" s="14"/>
      <c r="H2" s="63"/>
      <c r="I2" s="14"/>
      <c r="J2" s="14"/>
      <c r="K2" s="14"/>
      <c r="L2" s="14"/>
      <c r="M2" s="14"/>
    </row>
    <row r="3" spans="1:17" ht="24" customHeight="1" thickBot="1">
      <c r="A3" s="14"/>
      <c r="B3" s="46">
        <f>COUNTA(D6:D7)</f>
        <v>2</v>
      </c>
      <c r="C3" s="14"/>
      <c r="D3" s="324"/>
      <c r="E3" s="14"/>
      <c r="F3" s="60" t="s">
        <v>26</v>
      </c>
      <c r="G3" s="14"/>
      <c r="H3" s="60"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8" customFormat="1" ht="12.75">
      <c r="A5" s="201" t="s">
        <v>28</v>
      </c>
      <c r="B5" s="201" t="s">
        <v>29</v>
      </c>
      <c r="C5" s="201" t="s">
        <v>30</v>
      </c>
      <c r="D5" s="201" t="s">
        <v>31</v>
      </c>
      <c r="E5" s="201" t="s">
        <v>32</v>
      </c>
      <c r="F5" s="201" t="s">
        <v>33</v>
      </c>
      <c r="G5" s="201" t="s">
        <v>68</v>
      </c>
      <c r="H5" s="244"/>
      <c r="I5" s="246"/>
    </row>
    <row r="6" spans="1:17" ht="62.25" customHeight="1">
      <c r="A6" s="225"/>
      <c r="B6" s="222" t="s">
        <v>12</v>
      </c>
      <c r="C6" s="223" t="s">
        <v>72</v>
      </c>
      <c r="D6" s="224" t="s">
        <v>100</v>
      </c>
      <c r="E6" s="216">
        <v>46022</v>
      </c>
      <c r="F6" s="93"/>
      <c r="G6" s="256" t="s">
        <v>34</v>
      </c>
      <c r="I6" s="14"/>
      <c r="J6" s="14"/>
      <c r="K6" s="14"/>
      <c r="L6" s="14"/>
      <c r="M6" s="14"/>
      <c r="N6" s="14"/>
      <c r="O6" s="14"/>
      <c r="P6" s="14"/>
      <c r="Q6" s="14"/>
    </row>
    <row r="7" spans="1:17" ht="57" customHeight="1">
      <c r="A7" s="225"/>
      <c r="B7" s="222" t="s">
        <v>12</v>
      </c>
      <c r="C7" s="223" t="s">
        <v>72</v>
      </c>
      <c r="D7" s="224" t="s">
        <v>101</v>
      </c>
      <c r="E7" s="216">
        <v>46022</v>
      </c>
      <c r="F7" s="93"/>
      <c r="G7" s="256" t="s">
        <v>34</v>
      </c>
      <c r="H7" s="14"/>
      <c r="I7" s="14"/>
      <c r="J7" s="14"/>
      <c r="K7" s="14"/>
      <c r="L7" s="14"/>
      <c r="M7" s="14"/>
      <c r="N7" s="14"/>
      <c r="O7" s="14"/>
      <c r="P7" s="14"/>
      <c r="Q7" s="14"/>
    </row>
    <row r="8" spans="1:17" ht="39.950000000000003" customHeight="1" thickBot="1">
      <c r="A8" s="34"/>
      <c r="H8" s="14"/>
      <c r="I8" s="14"/>
      <c r="J8" s="14"/>
      <c r="K8" s="14"/>
      <c r="L8" s="14"/>
      <c r="M8" s="14"/>
      <c r="N8" s="14"/>
      <c r="O8" s="14"/>
      <c r="P8" s="14"/>
      <c r="Q8" s="14"/>
    </row>
    <row r="9" spans="1:17" ht="39.950000000000003" customHeight="1" thickBot="1">
      <c r="A9" s="210"/>
      <c r="B9" s="206" t="s">
        <v>28</v>
      </c>
      <c r="C9" s="206" t="s">
        <v>38</v>
      </c>
      <c r="D9" s="206" t="s">
        <v>39</v>
      </c>
      <c r="E9" s="209"/>
      <c r="F9" s="209"/>
      <c r="G9" s="198"/>
      <c r="H9" s="14"/>
      <c r="I9" s="14"/>
      <c r="J9" s="14"/>
      <c r="K9" s="14"/>
      <c r="L9" s="14"/>
      <c r="M9" s="14"/>
      <c r="N9" s="14"/>
      <c r="O9" s="14"/>
      <c r="P9" s="14"/>
      <c r="Q9" s="14"/>
    </row>
    <row r="10" spans="1:17" ht="39.950000000000003" customHeight="1">
      <c r="A10"/>
      <c r="B10" s="115"/>
      <c r="C10" s="116"/>
      <c r="D10" s="243"/>
      <c r="E10"/>
      <c r="F10"/>
      <c r="G10"/>
      <c r="H10" s="14"/>
      <c r="I10" s="14"/>
      <c r="J10" s="14"/>
      <c r="K10" s="14"/>
      <c r="L10" s="14"/>
      <c r="M10" s="14"/>
      <c r="N10" s="14"/>
      <c r="O10" s="14"/>
      <c r="P10" s="14"/>
      <c r="Q10" s="14"/>
    </row>
    <row r="11" spans="1:17" ht="38.25" customHeight="1" thickBot="1">
      <c r="B11" s="287"/>
      <c r="F11" s="14"/>
      <c r="H11" s="14"/>
      <c r="I11" s="14"/>
      <c r="J11" s="14"/>
      <c r="K11" s="14"/>
      <c r="L11" s="14"/>
      <c r="M11" s="14"/>
      <c r="N11" s="14"/>
      <c r="O11" s="14"/>
      <c r="P11" s="14"/>
      <c r="Q11" s="14"/>
    </row>
    <row r="12" spans="1:17" ht="34.5" customHeight="1" thickBot="1">
      <c r="A12" s="210"/>
      <c r="B12" s="239" t="s">
        <v>40</v>
      </c>
      <c r="C12" s="318" t="s">
        <v>53</v>
      </c>
      <c r="D12" s="319"/>
      <c r="E12" s="198"/>
      <c r="F12" s="198"/>
      <c r="G12" s="198"/>
      <c r="H12" s="14"/>
      <c r="I12" s="14"/>
      <c r="J12" s="14"/>
      <c r="K12" s="14"/>
      <c r="L12" s="14"/>
      <c r="M12" s="14"/>
      <c r="N12" s="14"/>
      <c r="O12" s="14"/>
      <c r="P12" s="14"/>
      <c r="Q12" s="14"/>
    </row>
    <row r="13" spans="1:17" ht="38.25" customHeight="1" thickBot="1">
      <c r="A13" s="287"/>
      <c r="B13" s="79" t="s">
        <v>102</v>
      </c>
      <c r="C13" s="326" t="s">
        <v>50</v>
      </c>
      <c r="D13" s="327"/>
      <c r="E13" s="23"/>
      <c r="F13" s="14"/>
      <c r="G13" s="14"/>
      <c r="H13" s="14"/>
      <c r="I13" s="14"/>
      <c r="J13" s="14"/>
      <c r="K13" s="14"/>
      <c r="L13" s="14"/>
      <c r="M13" s="14"/>
      <c r="N13" s="14"/>
      <c r="O13" s="14"/>
      <c r="P13" s="14"/>
      <c r="Q13" s="14"/>
    </row>
    <row r="14" spans="1:17" ht="61.5" customHeight="1" thickBot="1">
      <c r="A14" s="22"/>
      <c r="B14" s="79" t="s">
        <v>103</v>
      </c>
      <c r="C14" s="328" t="s">
        <v>104</v>
      </c>
      <c r="D14" s="329"/>
      <c r="E14" s="14"/>
      <c r="F14" s="14"/>
      <c r="G14" s="14"/>
      <c r="H14" s="14"/>
      <c r="I14" s="14"/>
      <c r="J14" s="14"/>
      <c r="K14" s="14"/>
      <c r="L14" s="14"/>
      <c r="M14" s="14"/>
      <c r="N14" s="14"/>
      <c r="O14" s="14"/>
      <c r="P14" s="14"/>
      <c r="Q14" s="14"/>
    </row>
    <row r="15" spans="1:17" ht="15" thickBot="1">
      <c r="A15" s="14"/>
      <c r="B15" s="79" t="s">
        <v>48</v>
      </c>
      <c r="C15" s="104"/>
      <c r="D15" s="105"/>
      <c r="E15" s="14"/>
      <c r="F15" s="14"/>
      <c r="G15" s="14"/>
      <c r="H15" s="14"/>
      <c r="I15" s="14"/>
      <c r="J15" s="14"/>
      <c r="K15" s="14"/>
      <c r="L15" s="14"/>
      <c r="M15" s="14"/>
      <c r="N15" s="14"/>
      <c r="O15" s="14"/>
      <c r="P15" s="14"/>
      <c r="Q15" s="14"/>
    </row>
    <row r="16" spans="1:17" ht="48" customHeight="1" thickBot="1">
      <c r="A16" s="14"/>
      <c r="B16" s="84" t="s">
        <v>105</v>
      </c>
      <c r="C16" s="103"/>
      <c r="D16" s="100"/>
      <c r="E16" s="14"/>
      <c r="F16" s="14"/>
      <c r="G16" s="14"/>
      <c r="H16" s="14"/>
      <c r="I16" s="14"/>
      <c r="J16" s="14"/>
      <c r="K16" s="14"/>
      <c r="L16" s="14"/>
      <c r="M16" s="14"/>
      <c r="N16" s="14"/>
      <c r="O16" s="14"/>
      <c r="P16" s="14"/>
      <c r="Q16" s="14"/>
    </row>
    <row r="17" spans="1:17" ht="51" customHeight="1" thickBot="1">
      <c r="A17" s="14"/>
      <c r="B17" s="79" t="s">
        <v>106</v>
      </c>
      <c r="C17" s="103"/>
      <c r="D17" s="100"/>
      <c r="E17" s="14"/>
      <c r="F17" s="14"/>
      <c r="G17" s="14"/>
      <c r="H17" s="14"/>
      <c r="I17" s="14"/>
      <c r="J17" s="14"/>
      <c r="K17" s="14"/>
      <c r="L17" s="14"/>
      <c r="M17" s="14"/>
      <c r="N17" s="14"/>
      <c r="O17" s="14"/>
      <c r="P17" s="14"/>
      <c r="Q17" s="14"/>
    </row>
    <row r="18" spans="1:17" ht="38.25" customHeight="1" thickBot="1">
      <c r="A18" s="14"/>
      <c r="B18" s="79" t="s">
        <v>107</v>
      </c>
      <c r="C18" s="103"/>
      <c r="D18" s="100"/>
      <c r="E18" s="14"/>
      <c r="F18" s="14"/>
      <c r="G18" s="14"/>
      <c r="H18" s="14"/>
      <c r="I18" s="14"/>
      <c r="J18" s="14"/>
      <c r="K18" s="14"/>
      <c r="L18" s="14"/>
      <c r="M18" s="14"/>
      <c r="N18" s="14"/>
      <c r="O18" s="14"/>
      <c r="P18" s="14"/>
      <c r="Q18" s="14"/>
    </row>
    <row r="19" spans="1:17" ht="38.25" customHeight="1" thickBot="1">
      <c r="A19" s="14"/>
      <c r="B19" s="79" t="s">
        <v>108</v>
      </c>
      <c r="C19" s="103"/>
      <c r="D19" s="100"/>
      <c r="E19" s="14"/>
      <c r="F19" s="14"/>
      <c r="G19" s="14"/>
      <c r="H19" s="14"/>
      <c r="I19" s="14"/>
      <c r="J19" s="14"/>
      <c r="K19" s="14"/>
      <c r="L19" s="14"/>
      <c r="M19" s="14"/>
      <c r="N19" s="14"/>
      <c r="O19" s="14"/>
      <c r="P19" s="14"/>
      <c r="Q19" s="14"/>
    </row>
    <row r="20" spans="1:17" ht="38.25" customHeight="1" thickBot="1">
      <c r="A20" s="14"/>
      <c r="B20" s="79" t="s">
        <v>46</v>
      </c>
      <c r="C20" s="103"/>
      <c r="D20" s="100"/>
      <c r="E20" s="14"/>
      <c r="F20" s="14"/>
      <c r="G20" s="14"/>
      <c r="H20" s="14"/>
      <c r="I20" s="14"/>
      <c r="J20" s="14"/>
      <c r="K20" s="14"/>
      <c r="L20" s="14"/>
      <c r="M20" s="14"/>
      <c r="N20" s="14"/>
      <c r="O20" s="14"/>
      <c r="P20" s="14"/>
      <c r="Q20" s="14"/>
    </row>
    <row r="21" spans="1:17" ht="39.75" customHeight="1" thickBot="1">
      <c r="A21" s="14"/>
      <c r="B21" s="79" t="s">
        <v>52</v>
      </c>
      <c r="E21" s="14"/>
      <c r="F21" s="14"/>
      <c r="G21" s="14"/>
      <c r="H21" s="14"/>
      <c r="I21" s="14"/>
      <c r="J21" s="14"/>
      <c r="K21" s="14"/>
      <c r="L21" s="14"/>
      <c r="M21" s="14"/>
      <c r="N21" s="14"/>
      <c r="O21" s="14"/>
      <c r="P21" s="14"/>
      <c r="Q21" s="14"/>
    </row>
    <row r="22" spans="1:17" ht="62.25" customHeight="1">
      <c r="A22" s="14"/>
      <c r="E22" s="14"/>
      <c r="F22" s="14"/>
      <c r="G22" s="14"/>
      <c r="H22" s="14"/>
      <c r="I22" s="14"/>
      <c r="J22" s="14"/>
      <c r="K22" s="14"/>
      <c r="L22" s="14"/>
      <c r="M22" s="14"/>
      <c r="N22" s="14"/>
    </row>
    <row r="23" spans="1:17" ht="56.25" customHeight="1">
      <c r="A23" s="14"/>
      <c r="E23" s="14"/>
      <c r="F23" s="14"/>
      <c r="G23" s="14"/>
      <c r="H23" s="14"/>
      <c r="I23" s="14"/>
      <c r="J23" s="14"/>
      <c r="K23" s="14"/>
      <c r="L23" s="14"/>
      <c r="M23" s="14"/>
      <c r="N23" s="14"/>
    </row>
    <row r="24" spans="1:17" ht="56.25" customHeight="1">
      <c r="A24" s="14"/>
      <c r="E24" s="14"/>
      <c r="F24" s="14"/>
      <c r="G24" s="14"/>
      <c r="H24" s="14"/>
      <c r="I24" s="14"/>
      <c r="J24" s="14"/>
      <c r="K24" s="14"/>
      <c r="L24" s="14"/>
      <c r="M24" s="14"/>
      <c r="N24" s="14"/>
    </row>
    <row r="25" spans="1:17" ht="56.25" customHeight="1">
      <c r="A25" s="14"/>
      <c r="E25" s="14"/>
      <c r="F25" s="14"/>
      <c r="G25" s="14"/>
      <c r="H25" s="14"/>
      <c r="I25" s="14"/>
      <c r="J25" s="14"/>
      <c r="K25" s="14"/>
      <c r="L25" s="14"/>
      <c r="M25" s="14"/>
      <c r="N25" s="14"/>
    </row>
    <row r="26" spans="1:17" ht="56.25" customHeight="1">
      <c r="A26" s="14"/>
      <c r="E26" s="14"/>
      <c r="F26" s="14"/>
      <c r="G26" s="14"/>
      <c r="H26" s="14"/>
      <c r="I26" s="14"/>
      <c r="J26" s="14"/>
      <c r="K26" s="14"/>
      <c r="L26" s="14"/>
      <c r="M26" s="14"/>
      <c r="N26" s="14"/>
    </row>
    <row r="27" spans="1:17" ht="30" customHeight="1">
      <c r="A27" s="14"/>
      <c r="B27" s="14"/>
      <c r="D27" s="14"/>
      <c r="E27" s="14"/>
      <c r="F27" s="14"/>
      <c r="G27" s="14"/>
      <c r="H27" s="14"/>
      <c r="I27" s="14"/>
      <c r="J27" s="14"/>
      <c r="K27" s="14"/>
      <c r="L27" s="14"/>
      <c r="M27" s="14"/>
      <c r="N27" s="14"/>
    </row>
    <row r="28" spans="1:17" ht="41.25" customHeight="1">
      <c r="A28" s="14"/>
      <c r="B28" s="14"/>
      <c r="D28" s="14"/>
      <c r="E28" s="14"/>
      <c r="F28" s="14"/>
      <c r="G28" s="14"/>
      <c r="H28" s="14"/>
      <c r="I28" s="14"/>
      <c r="J28" s="14"/>
      <c r="K28" s="14"/>
      <c r="L28" s="14"/>
      <c r="M28" s="14"/>
      <c r="N28" s="14"/>
    </row>
    <row r="29" spans="1:17" ht="41.25" customHeight="1">
      <c r="A29" s="14"/>
      <c r="B29" s="14"/>
      <c r="D29" s="14"/>
      <c r="E29" s="14"/>
      <c r="F29" s="14"/>
      <c r="G29" s="14"/>
      <c r="H29" s="14"/>
      <c r="I29" s="14"/>
      <c r="J29" s="14"/>
      <c r="K29" s="14"/>
      <c r="L29" s="14"/>
    </row>
    <row r="30" spans="1:17" ht="41.25" customHeight="1">
      <c r="A30" s="14"/>
      <c r="B30" s="14"/>
      <c r="D30" s="14"/>
      <c r="E30" s="14"/>
      <c r="F30" s="14"/>
      <c r="G30" s="14"/>
      <c r="H30" s="14"/>
      <c r="I30" s="14"/>
      <c r="J30" s="14"/>
      <c r="K30" s="14"/>
      <c r="L30" s="14"/>
      <c r="M30" s="14"/>
      <c r="N30" s="14"/>
      <c r="O30" s="14"/>
      <c r="P30" s="14"/>
      <c r="Q30" s="14"/>
    </row>
    <row r="31" spans="1:17" ht="41.25" customHeight="1">
      <c r="A31" s="14"/>
      <c r="B31" s="14"/>
      <c r="D31" s="14"/>
      <c r="E31" s="14"/>
      <c r="F31" s="14"/>
      <c r="G31" s="14"/>
      <c r="H31" s="14"/>
      <c r="I31" s="14"/>
      <c r="J31" s="14"/>
      <c r="K31" s="14"/>
      <c r="L31" s="14"/>
      <c r="M31" s="14"/>
      <c r="N31" s="14"/>
      <c r="O31" s="14"/>
      <c r="P31" s="14"/>
      <c r="Q31" s="14"/>
    </row>
    <row r="32" spans="1:17" ht="41.25" customHeight="1">
      <c r="A32" s="14"/>
      <c r="B32" s="14"/>
      <c r="D32" s="14"/>
      <c r="E32" s="14"/>
      <c r="F32" s="14"/>
      <c r="G32" s="14"/>
      <c r="H32" s="14"/>
      <c r="I32" s="14"/>
      <c r="J32" s="14"/>
      <c r="K32" s="14"/>
      <c r="L32" s="14"/>
      <c r="M32" s="14"/>
      <c r="N32" s="14"/>
      <c r="O32" s="14"/>
      <c r="P32" s="14"/>
      <c r="Q32" s="14"/>
    </row>
    <row r="33" spans="1:17" ht="41.25" customHeight="1">
      <c r="A33" s="14"/>
      <c r="B33" s="14"/>
      <c r="D33" s="14"/>
      <c r="E33" s="14"/>
      <c r="F33" s="14"/>
      <c r="G33" s="14"/>
      <c r="H33" s="14"/>
      <c r="I33" s="14"/>
      <c r="J33" s="14"/>
      <c r="K33" s="14"/>
      <c r="L33" s="14"/>
      <c r="M33" s="14"/>
      <c r="N33" s="14"/>
      <c r="O33" s="14"/>
      <c r="P33" s="14"/>
      <c r="Q33" s="14"/>
    </row>
    <row r="34" spans="1:17" ht="29.25" customHeight="1">
      <c r="A34" s="14"/>
      <c r="B34" s="14"/>
      <c r="D34" s="14"/>
      <c r="E34" s="14"/>
      <c r="F34" s="14"/>
      <c r="G34" s="14"/>
      <c r="H34" s="14"/>
      <c r="I34" s="14"/>
      <c r="J34" s="14"/>
      <c r="K34" s="14"/>
      <c r="M34" s="14"/>
      <c r="N34" s="14"/>
      <c r="O34" s="14"/>
      <c r="P34" s="14"/>
      <c r="Q34" s="14"/>
    </row>
    <row r="35" spans="1:17" ht="56.25" customHeight="1">
      <c r="A35" s="14"/>
      <c r="B35" s="14"/>
      <c r="D35" s="14"/>
      <c r="E35" s="14"/>
      <c r="F35" s="14"/>
      <c r="G35" s="14"/>
      <c r="H35" s="14"/>
      <c r="I35" s="14"/>
      <c r="J35" s="14"/>
      <c r="K35" s="14"/>
      <c r="L35" s="14"/>
      <c r="M35" s="14"/>
      <c r="N35" s="14"/>
      <c r="O35" s="14"/>
      <c r="P35" s="14"/>
      <c r="Q35" s="14"/>
    </row>
    <row r="36" spans="1:17" ht="56.25" customHeight="1">
      <c r="A36" s="14"/>
      <c r="B36" s="14"/>
      <c r="D36" s="14"/>
      <c r="E36" s="14"/>
      <c r="F36" s="14"/>
      <c r="G36" s="14"/>
      <c r="H36" s="14"/>
      <c r="I36" s="14"/>
      <c r="J36" s="14"/>
      <c r="K36" s="14"/>
      <c r="L36" s="14"/>
      <c r="M36" s="14"/>
      <c r="N36" s="14"/>
      <c r="O36" s="14"/>
      <c r="P36" s="14"/>
      <c r="Q36" s="14"/>
    </row>
    <row r="37" spans="1:17" ht="56.25" customHeight="1">
      <c r="A37" s="14"/>
      <c r="B37" s="14"/>
      <c r="D37" s="14"/>
      <c r="E37" s="14"/>
      <c r="F37" s="14"/>
      <c r="G37" s="14"/>
      <c r="H37" s="14"/>
      <c r="I37" s="14"/>
      <c r="J37" s="14"/>
      <c r="K37" s="14"/>
      <c r="L37" s="14"/>
      <c r="M37" s="14"/>
      <c r="N37" s="14"/>
      <c r="O37" s="14"/>
      <c r="P37" s="14"/>
      <c r="Q37" s="14"/>
    </row>
    <row r="38" spans="1:17" ht="56.25" customHeight="1">
      <c r="A38" s="14"/>
      <c r="B38" s="14"/>
      <c r="D38" s="14"/>
      <c r="E38" s="14"/>
      <c r="F38" s="14"/>
      <c r="G38" s="14"/>
      <c r="H38" s="14"/>
      <c r="I38" s="14"/>
      <c r="J38" s="14"/>
      <c r="K38" s="14"/>
      <c r="L38" s="14"/>
      <c r="M38" s="14"/>
      <c r="N38" s="14"/>
      <c r="O38" s="14"/>
      <c r="P38" s="14"/>
      <c r="Q38" s="14"/>
    </row>
    <row r="39" spans="1:17" ht="110.25" customHeight="1">
      <c r="A39" s="14"/>
      <c r="B39" s="14"/>
      <c r="E39" s="14"/>
      <c r="F39" s="14"/>
      <c r="G39" s="14"/>
      <c r="H39" s="14"/>
      <c r="I39" s="14"/>
      <c r="J39" s="14"/>
      <c r="K39" s="14"/>
      <c r="L39" s="14"/>
      <c r="M39" s="14"/>
      <c r="N39" s="14"/>
      <c r="O39" s="14"/>
      <c r="P39" s="14"/>
      <c r="Q39" s="14"/>
    </row>
    <row r="40" spans="1:17" ht="49.5" customHeight="1">
      <c r="A40" s="14"/>
      <c r="B40" s="14"/>
      <c r="E40" s="14"/>
      <c r="F40" s="14"/>
      <c r="G40" s="14"/>
      <c r="H40" s="14"/>
      <c r="I40" s="14"/>
      <c r="J40" s="14"/>
      <c r="K40" s="14"/>
      <c r="L40" s="14"/>
      <c r="M40" s="14"/>
      <c r="N40" s="14"/>
      <c r="O40" s="14"/>
      <c r="P40" s="14"/>
      <c r="Q40" s="14"/>
    </row>
    <row r="41" spans="1:17" ht="49.5" customHeight="1">
      <c r="A41" s="14"/>
      <c r="B41" s="14"/>
      <c r="E41" s="14"/>
      <c r="F41" s="14"/>
      <c r="G41" s="14"/>
      <c r="H41" s="14"/>
      <c r="I41" s="14"/>
      <c r="J41" s="14"/>
      <c r="K41" s="14"/>
      <c r="L41" s="14"/>
      <c r="M41" s="14"/>
      <c r="N41" s="14"/>
      <c r="O41" s="14"/>
      <c r="P41" s="14"/>
      <c r="Q41" s="14"/>
    </row>
    <row r="42" spans="1:17" ht="49.5" customHeight="1">
      <c r="A42" s="14"/>
      <c r="B42" s="14"/>
      <c r="E42" s="14"/>
      <c r="F42" s="14"/>
      <c r="G42" s="14"/>
      <c r="H42" s="14"/>
      <c r="I42" s="14"/>
      <c r="J42" s="14"/>
      <c r="K42" s="14"/>
      <c r="L42" s="14"/>
      <c r="M42" s="14"/>
      <c r="N42" s="14"/>
      <c r="O42" s="14"/>
      <c r="P42" s="14"/>
      <c r="Q42" s="14"/>
    </row>
    <row r="43" spans="1:17" ht="49.5" customHeight="1">
      <c r="A43" s="14"/>
      <c r="B43" s="14"/>
      <c r="E43" s="14"/>
      <c r="F43" s="14"/>
      <c r="G43" s="27"/>
      <c r="H43" s="14"/>
      <c r="I43" s="14"/>
      <c r="J43" s="14"/>
      <c r="K43" s="14"/>
      <c r="L43" s="14"/>
      <c r="M43" s="14"/>
      <c r="N43" s="14"/>
      <c r="O43" s="14"/>
      <c r="P43" s="14"/>
      <c r="Q43" s="14"/>
    </row>
    <row r="44" spans="1:17" ht="49.5" customHeight="1">
      <c r="A44" s="14"/>
      <c r="B44" s="14"/>
      <c r="E44" s="21"/>
      <c r="F44" s="26"/>
      <c r="G44" s="27"/>
      <c r="H44" s="14"/>
      <c r="I44" s="14"/>
      <c r="J44" s="14"/>
      <c r="K44" s="14"/>
      <c r="L44" s="14"/>
      <c r="M44" s="14"/>
      <c r="N44" s="14"/>
      <c r="O44" s="14"/>
      <c r="P44" s="14"/>
      <c r="Q44" s="14"/>
    </row>
    <row r="45" spans="1:17" ht="49.5" customHeight="1">
      <c r="A45" s="14"/>
      <c r="B45" s="14"/>
      <c r="E45" s="21"/>
      <c r="F45" s="26"/>
      <c r="G45" s="27"/>
      <c r="H45" s="14"/>
      <c r="I45" s="14"/>
      <c r="J45" s="14"/>
      <c r="K45" s="14"/>
      <c r="L45" s="14"/>
      <c r="M45" s="14"/>
      <c r="N45" s="14"/>
      <c r="O45" s="14"/>
      <c r="P45" s="14"/>
      <c r="Q45" s="14"/>
    </row>
    <row r="46" spans="1:17" ht="49.5" customHeight="1">
      <c r="A46" s="14"/>
      <c r="B46" s="14"/>
      <c r="E46" s="21"/>
      <c r="F46" s="26"/>
      <c r="G46" s="14"/>
      <c r="H46" s="14"/>
      <c r="I46" s="14"/>
      <c r="J46" s="14"/>
      <c r="K46" s="14"/>
      <c r="L46" s="14"/>
      <c r="M46" s="14"/>
      <c r="N46" s="14"/>
      <c r="O46" s="14"/>
      <c r="P46" s="14"/>
      <c r="Q46" s="14"/>
    </row>
    <row r="47" spans="1:17" ht="49.5" customHeight="1">
      <c r="A47" s="14"/>
      <c r="B47" s="14"/>
      <c r="E47" s="14"/>
      <c r="F47" s="14"/>
      <c r="G47" s="14"/>
      <c r="H47" s="14"/>
      <c r="I47" s="14"/>
      <c r="J47" s="14"/>
      <c r="K47" s="14"/>
      <c r="L47" s="14"/>
      <c r="M47" s="14"/>
      <c r="N47" s="14"/>
      <c r="O47" s="14"/>
      <c r="P47" s="14"/>
      <c r="Q47" s="14"/>
    </row>
    <row r="48" spans="1:17" ht="49.5" customHeight="1">
      <c r="A48" s="14"/>
      <c r="B48" s="14"/>
      <c r="E48" s="14"/>
      <c r="F48" s="14"/>
      <c r="G48" s="27"/>
      <c r="H48" s="14"/>
      <c r="I48" s="14"/>
      <c r="J48" s="14"/>
      <c r="L48" s="14"/>
      <c r="M48" s="14"/>
      <c r="N48" s="14"/>
      <c r="O48" s="14"/>
      <c r="P48" s="14"/>
      <c r="Q48" s="14"/>
    </row>
    <row r="49" spans="1:17" ht="49.5" customHeight="1">
      <c r="A49" s="14"/>
      <c r="B49" s="14"/>
      <c r="E49" s="21"/>
      <c r="F49" s="26"/>
      <c r="G49" s="14"/>
      <c r="H49" s="14"/>
      <c r="I49" s="14"/>
      <c r="J49" s="14"/>
      <c r="K49" s="14"/>
      <c r="L49" s="14"/>
      <c r="M49" s="14"/>
      <c r="N49" s="14"/>
      <c r="O49" s="14"/>
      <c r="P49" s="14"/>
      <c r="Q49" s="14"/>
    </row>
    <row r="50" spans="1:17" ht="49.5" customHeight="1">
      <c r="A50" s="14"/>
      <c r="B50" s="14"/>
      <c r="E50" s="14"/>
      <c r="F50" s="14"/>
      <c r="G50" s="14"/>
      <c r="H50" s="14"/>
      <c r="I50" s="14"/>
      <c r="J50" s="14"/>
      <c r="K50" s="14"/>
      <c r="L50" s="14"/>
      <c r="M50" s="14"/>
      <c r="N50" s="14"/>
      <c r="O50" s="14"/>
      <c r="P50" s="14"/>
      <c r="Q50" s="14"/>
    </row>
    <row r="51" spans="1:17" ht="72" customHeight="1">
      <c r="A51" s="14"/>
      <c r="B51" s="14"/>
      <c r="E51" s="14"/>
      <c r="F51" s="14"/>
      <c r="G51" s="14"/>
      <c r="H51" s="14"/>
      <c r="I51" s="14"/>
      <c r="J51" s="14"/>
      <c r="K51" s="14"/>
      <c r="L51" s="14"/>
      <c r="M51" s="14"/>
      <c r="N51" s="14"/>
      <c r="O51" s="14"/>
      <c r="P51" s="14"/>
      <c r="Q51" s="14"/>
    </row>
    <row r="52" spans="1:17" ht="49.5" customHeight="1">
      <c r="A52" s="14"/>
      <c r="B52" s="14"/>
      <c r="E52" s="14"/>
      <c r="F52" s="14"/>
      <c r="G52" s="14"/>
      <c r="H52" s="14"/>
      <c r="I52" s="14"/>
      <c r="J52" s="14"/>
      <c r="K52" s="14"/>
      <c r="L52" s="14"/>
      <c r="M52" s="14"/>
      <c r="N52" s="14"/>
      <c r="O52" s="14"/>
      <c r="P52" s="14"/>
      <c r="Q52" s="14"/>
    </row>
    <row r="53" spans="1:17" ht="49.5" customHeight="1">
      <c r="A53" s="14"/>
      <c r="B53" s="14"/>
      <c r="E53" s="14"/>
      <c r="F53" s="14"/>
      <c r="G53" s="14"/>
      <c r="H53" s="14"/>
      <c r="I53" s="14"/>
      <c r="J53" s="14"/>
      <c r="K53" s="14"/>
      <c r="L53" s="14"/>
      <c r="M53" s="14"/>
      <c r="N53" s="14"/>
      <c r="O53" s="14"/>
      <c r="P53" s="14"/>
      <c r="Q53" s="14"/>
    </row>
    <row r="54" spans="1:17" ht="49.5" customHeight="1">
      <c r="A54" s="14"/>
      <c r="B54" s="14"/>
      <c r="E54" s="14"/>
      <c r="F54" s="14"/>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49.5" customHeight="1">
      <c r="A66" s="14"/>
      <c r="B66" s="14"/>
      <c r="E66" s="14"/>
      <c r="F66" s="14"/>
      <c r="G66" s="14"/>
      <c r="H66" s="14"/>
      <c r="I66" s="14"/>
      <c r="J66" s="14"/>
      <c r="K66" s="14"/>
      <c r="L66" s="14"/>
      <c r="M66" s="14"/>
      <c r="N66" s="14"/>
      <c r="O66" s="14"/>
      <c r="P66" s="14"/>
      <c r="Q66" s="14"/>
    </row>
    <row r="67" spans="1:17" ht="66" customHeight="1">
      <c r="A67" s="14"/>
      <c r="B67" s="14"/>
      <c r="E67" s="14"/>
      <c r="F67" s="14"/>
      <c r="G67" s="14"/>
      <c r="H67" s="14"/>
      <c r="I67" s="14"/>
      <c r="J67" s="14"/>
      <c r="K67" s="14"/>
      <c r="L67" s="14"/>
      <c r="M67" s="14"/>
      <c r="N67" s="14"/>
      <c r="O67" s="14"/>
      <c r="P67" s="14"/>
      <c r="Q67" s="14"/>
    </row>
    <row r="68" spans="1:17" ht="66" customHeight="1">
      <c r="A68" s="14"/>
      <c r="B68" s="14"/>
      <c r="E68" s="14"/>
      <c r="F68" s="14"/>
      <c r="G68" s="14"/>
      <c r="H68" s="14"/>
      <c r="I68" s="14"/>
      <c r="J68" s="14"/>
      <c r="K68" s="14"/>
      <c r="L68" s="14"/>
      <c r="M68" s="14"/>
      <c r="N68" s="14"/>
      <c r="O68" s="14"/>
      <c r="P68" s="14"/>
      <c r="Q68" s="14"/>
    </row>
    <row r="69" spans="1:17" ht="14.25" customHeight="1">
      <c r="A69" s="14"/>
      <c r="B69" s="14"/>
      <c r="E69" s="14"/>
      <c r="F69" s="14"/>
      <c r="G69" s="14"/>
      <c r="H69" s="14"/>
      <c r="I69" s="14"/>
      <c r="J69" s="14"/>
      <c r="K69" s="14"/>
      <c r="L69" s="14"/>
      <c r="M69" s="14"/>
      <c r="N69" s="14"/>
      <c r="O69" s="14"/>
      <c r="P69" s="14"/>
      <c r="Q69" s="14"/>
    </row>
    <row r="70" spans="1:17">
      <c r="A70" s="14"/>
      <c r="B70" s="14"/>
      <c r="E70" s="14"/>
      <c r="F70" s="14"/>
      <c r="G70" s="14"/>
      <c r="H70" s="14"/>
      <c r="I70" s="14"/>
      <c r="J70" s="14"/>
      <c r="K70" s="14"/>
      <c r="L70" s="14"/>
      <c r="M70" s="14"/>
      <c r="N70" s="14"/>
      <c r="O70" s="14"/>
      <c r="P70" s="14"/>
      <c r="Q70" s="14"/>
    </row>
    <row r="71" spans="1:17">
      <c r="A71" s="14"/>
      <c r="B71" s="14"/>
      <c r="E71" s="14"/>
      <c r="F71" s="14"/>
      <c r="G71" s="14"/>
      <c r="H71" s="14"/>
      <c r="I71" s="14"/>
      <c r="J71" s="14"/>
      <c r="K71" s="14"/>
      <c r="L71" s="14"/>
      <c r="M71" s="14"/>
      <c r="N71" s="14"/>
      <c r="O71" s="14"/>
      <c r="P71" s="14"/>
      <c r="Q71" s="14"/>
    </row>
    <row r="72" spans="1:17">
      <c r="A72" s="14"/>
      <c r="B72" s="14"/>
      <c r="E72" s="14"/>
      <c r="F72" s="14"/>
      <c r="G72" s="14"/>
      <c r="H72" s="14"/>
      <c r="I72" s="14"/>
      <c r="J72" s="14"/>
      <c r="K72" s="14"/>
      <c r="L72" s="14"/>
      <c r="M72" s="14"/>
      <c r="N72" s="14"/>
      <c r="O72" s="14"/>
      <c r="P72" s="14"/>
      <c r="Q72" s="14"/>
    </row>
    <row r="73" spans="1:17" ht="51" customHeight="1">
      <c r="A73" s="14"/>
      <c r="B73" s="14"/>
      <c r="E73" s="14"/>
      <c r="F73" s="14"/>
      <c r="G73" s="14"/>
      <c r="H73" s="14"/>
      <c r="I73" s="14"/>
      <c r="J73" s="14"/>
      <c r="K73" s="14"/>
      <c r="L73" s="14"/>
      <c r="M73" s="14"/>
      <c r="N73" s="14"/>
      <c r="O73" s="14"/>
      <c r="P73" s="14"/>
      <c r="Q73" s="14"/>
    </row>
    <row r="74" spans="1:17" ht="52.5" customHeight="1">
      <c r="A74" s="14"/>
      <c r="B74" s="14"/>
      <c r="E74" s="14"/>
      <c r="F74" s="14"/>
      <c r="G74" s="14"/>
      <c r="H74" s="14"/>
      <c r="I74" s="14"/>
      <c r="J74" s="14"/>
      <c r="K74" s="14"/>
      <c r="L74" s="14"/>
      <c r="M74" s="14"/>
      <c r="N74" s="14"/>
      <c r="O74" s="14"/>
      <c r="P74" s="14"/>
      <c r="Q74" s="14"/>
    </row>
    <row r="75" spans="1:17">
      <c r="A75" s="14"/>
      <c r="B75" s="14"/>
      <c r="E75" s="14"/>
      <c r="F75" s="14"/>
      <c r="G75" s="14"/>
      <c r="H75" s="14"/>
      <c r="I75" s="14"/>
      <c r="J75" s="14"/>
      <c r="K75" s="14"/>
      <c r="L75" s="14"/>
      <c r="M75" s="14"/>
      <c r="N75" s="14"/>
      <c r="O75" s="14"/>
      <c r="P75" s="14"/>
      <c r="Q75" s="14"/>
    </row>
    <row r="76" spans="1:17" ht="54.75" customHeight="1">
      <c r="A76" s="14"/>
      <c r="B76" s="14"/>
      <c r="E76" s="14"/>
      <c r="F76" s="14"/>
      <c r="G76" s="14"/>
      <c r="H76" s="14"/>
      <c r="I76" s="14"/>
      <c r="J76" s="14"/>
      <c r="K76" s="14"/>
      <c r="L76" s="14"/>
      <c r="M76" s="14"/>
      <c r="N76" s="14"/>
      <c r="O76" s="14"/>
      <c r="P76" s="14"/>
      <c r="Q76" s="14"/>
    </row>
    <row r="77" spans="1:17" ht="63" customHeight="1">
      <c r="A77" s="14"/>
      <c r="B77" s="14"/>
      <c r="E77" s="14"/>
      <c r="F77" s="14"/>
      <c r="G77" s="14"/>
      <c r="H77" s="14"/>
      <c r="I77" s="14"/>
      <c r="J77" s="14"/>
      <c r="K77" s="14"/>
      <c r="L77" s="14"/>
      <c r="M77" s="14"/>
      <c r="N77" s="14"/>
    </row>
    <row r="78" spans="1:17">
      <c r="A78" s="14"/>
      <c r="B78" s="14"/>
      <c r="E78" s="14"/>
      <c r="F78" s="14"/>
      <c r="G78" s="14"/>
      <c r="H78" s="14"/>
      <c r="I78" s="14"/>
      <c r="J78" s="14"/>
      <c r="K78" s="14"/>
      <c r="L78" s="14"/>
      <c r="M78" s="14"/>
      <c r="N78" s="14"/>
    </row>
    <row r="79" spans="1:17">
      <c r="A79" s="14"/>
      <c r="B79" s="14"/>
      <c r="E79" s="14"/>
      <c r="F79" s="14"/>
      <c r="G79" s="14"/>
      <c r="H79" s="14"/>
      <c r="I79" s="14"/>
      <c r="J79" s="14"/>
      <c r="K79" s="14"/>
      <c r="L79" s="14"/>
      <c r="M79" s="37"/>
      <c r="N79" s="37"/>
      <c r="O79" s="35"/>
      <c r="P79" s="35"/>
      <c r="Q79" s="35"/>
    </row>
    <row r="80" spans="1:17" ht="63" customHeight="1">
      <c r="A80" s="14"/>
      <c r="B80" s="14"/>
      <c r="E80" s="14"/>
      <c r="F80" s="14"/>
      <c r="G80" s="14"/>
      <c r="H80" s="14"/>
      <c r="I80" s="14"/>
      <c r="J80" s="14"/>
      <c r="K80" s="14"/>
      <c r="L80" s="14"/>
    </row>
    <row r="81" spans="1:17" ht="63" customHeight="1">
      <c r="A81" s="14"/>
      <c r="B81" s="14"/>
      <c r="E81" s="14"/>
      <c r="F81" s="14"/>
      <c r="G81" s="14"/>
      <c r="H81" s="14"/>
      <c r="I81" s="14"/>
      <c r="J81" s="14"/>
      <c r="K81" s="14"/>
      <c r="L81" s="14"/>
      <c r="M81" s="14"/>
      <c r="N81" s="14"/>
    </row>
    <row r="82" spans="1:17" ht="44.25" customHeight="1">
      <c r="A82" s="14"/>
      <c r="B82" s="14"/>
      <c r="E82" s="14"/>
      <c r="F82" s="14"/>
      <c r="G82" s="14"/>
      <c r="H82" s="14"/>
      <c r="I82" s="37"/>
      <c r="J82" s="37"/>
      <c r="K82" s="14"/>
      <c r="L82" s="14"/>
      <c r="M82" s="14"/>
      <c r="N82" s="14"/>
    </row>
    <row r="83" spans="1:17" ht="42" customHeight="1">
      <c r="A83" s="14"/>
      <c r="B83" s="14"/>
      <c r="E83" s="14"/>
      <c r="F83" s="14"/>
      <c r="G83" s="14"/>
      <c r="H83" s="14"/>
      <c r="K83" s="14"/>
      <c r="L83" s="14"/>
      <c r="M83" s="14"/>
    </row>
    <row r="84" spans="1:17" s="35" customFormat="1" ht="42.75" customHeight="1">
      <c r="A84" s="14"/>
      <c r="B84" s="14"/>
      <c r="C84" s="13"/>
      <c r="D84" s="13"/>
      <c r="E84" s="14"/>
      <c r="F84" s="14"/>
      <c r="G84" s="14"/>
      <c r="H84" s="14"/>
      <c r="I84" s="14"/>
      <c r="J84" s="14"/>
      <c r="K84" s="14"/>
      <c r="L84" s="37"/>
      <c r="M84" s="14"/>
      <c r="N84" s="14"/>
      <c r="O84" s="13"/>
      <c r="P84" s="13"/>
      <c r="Q84" s="13"/>
    </row>
    <row r="85" spans="1:17" ht="54" customHeight="1">
      <c r="A85" s="14"/>
      <c r="B85" s="14"/>
      <c r="E85" s="14"/>
      <c r="F85" s="14"/>
      <c r="G85" s="14"/>
      <c r="H85" s="14"/>
      <c r="I85" s="14"/>
      <c r="J85" s="14"/>
      <c r="K85" s="14"/>
      <c r="M85" s="14"/>
      <c r="N85" s="14"/>
    </row>
    <row r="86" spans="1:17" ht="44.25" customHeight="1">
      <c r="A86" s="14"/>
      <c r="B86" s="14"/>
      <c r="E86" s="14"/>
      <c r="F86" s="14"/>
      <c r="G86" s="14"/>
      <c r="H86" s="14"/>
      <c r="I86" s="14"/>
      <c r="J86" s="14"/>
      <c r="K86" s="14"/>
      <c r="L86" s="14"/>
      <c r="M86" s="14"/>
      <c r="N86" s="14"/>
    </row>
    <row r="87" spans="1:17" ht="42.75" customHeight="1">
      <c r="A87" s="14"/>
      <c r="B87" s="14"/>
      <c r="E87" s="14"/>
      <c r="F87" s="14"/>
      <c r="G87" s="14"/>
      <c r="H87" s="14"/>
      <c r="I87" s="14"/>
      <c r="J87" s="14"/>
      <c r="K87" s="14"/>
      <c r="L87" s="14"/>
      <c r="M87" s="14"/>
      <c r="N87" s="14"/>
    </row>
    <row r="88" spans="1:17" ht="35.25" customHeight="1">
      <c r="A88" s="14"/>
      <c r="B88" s="14"/>
      <c r="E88" s="14"/>
      <c r="F88" s="14"/>
      <c r="G88" s="14"/>
      <c r="H88" s="14"/>
      <c r="I88" s="14"/>
      <c r="J88" s="14"/>
      <c r="K88" s="14"/>
      <c r="L88" s="14"/>
      <c r="M88" s="14"/>
      <c r="N88" s="14"/>
      <c r="O88" s="14"/>
    </row>
    <row r="89" spans="1:17" ht="34.5" customHeight="1">
      <c r="A89" s="14"/>
      <c r="B89" s="14"/>
      <c r="E89" s="14"/>
      <c r="F89" s="14"/>
      <c r="G89" s="14"/>
      <c r="H89" s="14"/>
      <c r="I89" s="14"/>
      <c r="J89" s="14"/>
      <c r="K89" s="14"/>
      <c r="L89" s="14"/>
      <c r="M89" s="14"/>
      <c r="N89" s="14"/>
      <c r="O89" s="14"/>
    </row>
    <row r="90" spans="1:17" ht="36.75" customHeight="1">
      <c r="A90" s="14"/>
      <c r="B90" s="14"/>
      <c r="E90" s="14"/>
      <c r="F90" s="14"/>
      <c r="G90" s="14"/>
      <c r="H90" s="14"/>
      <c r="I90" s="14"/>
      <c r="J90" s="14"/>
      <c r="K90" s="14"/>
      <c r="L90" s="14"/>
      <c r="M90" s="14"/>
      <c r="N90" s="14"/>
      <c r="O90" s="14"/>
    </row>
    <row r="91" spans="1:17" ht="35.25" customHeight="1">
      <c r="A91" s="14"/>
      <c r="B91" s="14"/>
      <c r="E91" s="14"/>
      <c r="F91" s="14"/>
      <c r="G91" s="14"/>
      <c r="H91" s="14"/>
      <c r="I91" s="14"/>
      <c r="J91" s="14"/>
      <c r="K91" s="14"/>
      <c r="L91" s="14"/>
      <c r="M91" s="14"/>
      <c r="N91" s="14"/>
      <c r="O91" s="14"/>
    </row>
    <row r="92" spans="1:17" ht="32.25" customHeight="1">
      <c r="A92" s="14"/>
      <c r="B92" s="14"/>
      <c r="E92" s="14"/>
      <c r="F92" s="14"/>
      <c r="G92" s="14"/>
      <c r="H92" s="14"/>
      <c r="I92" s="14"/>
      <c r="J92" s="14"/>
      <c r="K92" s="37"/>
      <c r="L92" s="14"/>
      <c r="M92" s="14"/>
      <c r="N92" s="14"/>
      <c r="O92" s="14"/>
    </row>
    <row r="93" spans="1:17" ht="54" customHeight="1">
      <c r="A93" s="14"/>
      <c r="B93" s="14"/>
      <c r="E93" s="14"/>
      <c r="F93" s="14"/>
      <c r="G93" s="14"/>
      <c r="H93" s="14"/>
      <c r="I93" s="14"/>
      <c r="J93" s="14"/>
      <c r="L93" s="14"/>
      <c r="M93" s="14"/>
      <c r="N93" s="14"/>
      <c r="O93" s="14"/>
    </row>
    <row r="94" spans="1:17" ht="41.25" customHeight="1">
      <c r="A94" s="14"/>
      <c r="B94" s="14"/>
      <c r="E94" s="14"/>
      <c r="F94" s="14"/>
      <c r="G94" s="14"/>
      <c r="H94" s="14"/>
      <c r="I94" s="14"/>
      <c r="J94" s="14"/>
      <c r="K94" s="14"/>
      <c r="L94" s="14"/>
      <c r="M94" s="14"/>
      <c r="N94" s="14"/>
      <c r="O94" s="14"/>
      <c r="P94" s="14"/>
      <c r="Q94" s="14"/>
    </row>
    <row r="95" spans="1:17" ht="42.75" customHeight="1">
      <c r="A95" s="14"/>
      <c r="B95" s="14"/>
      <c r="E95" s="14"/>
      <c r="F95" s="14"/>
      <c r="G95" s="14"/>
      <c r="H95" s="14"/>
      <c r="I95" s="14"/>
      <c r="J95" s="14"/>
      <c r="K95" s="14"/>
      <c r="L95" s="14"/>
      <c r="M95" s="14"/>
      <c r="N95" s="14"/>
      <c r="O95" s="14"/>
      <c r="P95" s="14"/>
      <c r="Q95" s="14"/>
    </row>
    <row r="96" spans="1:17" ht="51" customHeight="1">
      <c r="A96" s="14"/>
      <c r="B96" s="14"/>
      <c r="E96" s="14"/>
      <c r="F96" s="14"/>
      <c r="G96" s="14"/>
      <c r="H96" s="14"/>
      <c r="I96" s="14"/>
      <c r="J96" s="14"/>
      <c r="K96" s="14"/>
      <c r="L96" s="14"/>
      <c r="M96" s="14"/>
      <c r="N96" s="14"/>
      <c r="O96" s="14"/>
      <c r="P96" s="14"/>
      <c r="Q96" s="14"/>
    </row>
    <row r="97" spans="1:17" ht="26.25" customHeight="1">
      <c r="A97" s="14"/>
      <c r="B97" s="14"/>
      <c r="E97" s="14"/>
      <c r="F97" s="14"/>
      <c r="G97" s="14"/>
      <c r="H97" s="14"/>
      <c r="I97" s="14"/>
      <c r="J97" s="14"/>
      <c r="K97" s="14"/>
      <c r="L97" s="14"/>
      <c r="M97" s="14"/>
      <c r="N97" s="14"/>
      <c r="O97" s="14"/>
      <c r="P97" s="14"/>
      <c r="Q97" s="14"/>
    </row>
    <row r="98" spans="1:17" ht="28.5" customHeight="1">
      <c r="A98" s="14"/>
      <c r="B98" s="14"/>
      <c r="E98" s="14"/>
      <c r="F98" s="14"/>
      <c r="G98" s="14"/>
      <c r="H98" s="37"/>
      <c r="I98" s="14"/>
      <c r="J98" s="14"/>
      <c r="K98" s="14"/>
      <c r="L98" s="14"/>
      <c r="M98" s="14"/>
      <c r="N98" s="14"/>
      <c r="O98" s="14"/>
      <c r="P98" s="14"/>
      <c r="Q98" s="14"/>
    </row>
    <row r="99" spans="1:17" ht="29.25" customHeight="1">
      <c r="A99" s="14"/>
      <c r="B99" s="14"/>
      <c r="E99" s="14"/>
      <c r="F99" s="14"/>
      <c r="G99" s="14"/>
      <c r="H99" s="14"/>
      <c r="I99" s="14"/>
      <c r="J99" s="14"/>
      <c r="K99" s="14"/>
      <c r="L99" s="14"/>
      <c r="M99" s="14"/>
      <c r="N99" s="14"/>
      <c r="O99" s="14"/>
    </row>
    <row r="100" spans="1:17" ht="44.25" customHeight="1">
      <c r="A100" s="14"/>
      <c r="B100" s="14"/>
      <c r="E100" s="14"/>
      <c r="F100" s="14"/>
      <c r="G100" s="14"/>
      <c r="H100" s="14"/>
      <c r="I100" s="14"/>
      <c r="J100" s="14"/>
      <c r="K100" s="14"/>
      <c r="L100" s="14"/>
      <c r="M100" s="14"/>
      <c r="N100" s="14"/>
      <c r="O100" s="14"/>
    </row>
    <row r="101" spans="1:17" ht="54" customHeight="1">
      <c r="A101" s="14"/>
      <c r="B101" s="14"/>
      <c r="E101" s="14"/>
      <c r="F101" s="14"/>
      <c r="G101" s="14"/>
      <c r="H101" s="14"/>
      <c r="I101" s="14"/>
      <c r="J101" s="14"/>
      <c r="K101" s="14"/>
      <c r="L101" s="14"/>
      <c r="M101" s="14"/>
      <c r="N101" s="14"/>
      <c r="O101" s="14"/>
    </row>
    <row r="102" spans="1:17" ht="54" customHeight="1">
      <c r="A102" s="14"/>
      <c r="B102" s="14"/>
      <c r="E102" s="14"/>
      <c r="F102" s="14"/>
      <c r="G102" s="14"/>
      <c r="H102" s="14"/>
      <c r="I102" s="14"/>
      <c r="J102" s="14"/>
      <c r="K102" s="14"/>
      <c r="L102" s="14"/>
      <c r="M102" s="14"/>
      <c r="N102" s="14"/>
      <c r="O102" s="14"/>
    </row>
    <row r="103" spans="1:17" ht="54" customHeight="1">
      <c r="A103" s="14"/>
      <c r="B103" s="14"/>
      <c r="E103" s="14"/>
      <c r="F103" s="14"/>
      <c r="G103" s="14"/>
      <c r="H103" s="14"/>
      <c r="I103" s="14"/>
      <c r="J103" s="14"/>
      <c r="K103" s="14"/>
      <c r="L103" s="14"/>
      <c r="M103" s="14"/>
      <c r="N103" s="14"/>
      <c r="O103" s="14"/>
    </row>
    <row r="104" spans="1:17" ht="54" customHeight="1">
      <c r="A104" s="14"/>
      <c r="B104" s="14"/>
      <c r="E104" s="14"/>
      <c r="F104" s="14"/>
      <c r="G104" s="14"/>
      <c r="H104" s="14"/>
      <c r="I104" s="14"/>
      <c r="J104" s="14"/>
      <c r="K104" s="14"/>
      <c r="L104" s="14"/>
      <c r="M104" s="14"/>
      <c r="N104" s="14"/>
      <c r="O104" s="14"/>
    </row>
    <row r="105" spans="1:17" ht="54" customHeight="1">
      <c r="A105" s="14"/>
      <c r="B105" s="14"/>
      <c r="E105" s="14"/>
      <c r="F105" s="14"/>
      <c r="G105" s="14"/>
      <c r="H105" s="14"/>
      <c r="I105" s="14"/>
      <c r="J105" s="14"/>
      <c r="K105" s="14"/>
      <c r="L105" s="14"/>
      <c r="M105" s="14"/>
      <c r="N105" s="14"/>
      <c r="O105" s="14"/>
    </row>
    <row r="106" spans="1:17">
      <c r="A106" s="14"/>
      <c r="B106" s="14"/>
      <c r="E106" s="14"/>
      <c r="F106" s="14"/>
      <c r="G106" s="14"/>
      <c r="H106" s="14"/>
      <c r="I106" s="14"/>
      <c r="J106" s="14"/>
      <c r="K106" s="14"/>
      <c r="L106" s="14"/>
      <c r="M106" s="14"/>
      <c r="N106" s="14"/>
      <c r="O106" s="14"/>
      <c r="P106" s="14"/>
      <c r="Q106" s="14"/>
    </row>
    <row r="107" spans="1:17">
      <c r="A107" s="14"/>
      <c r="B107" s="14"/>
      <c r="E107" s="14"/>
      <c r="F107" s="14"/>
      <c r="G107" s="14"/>
      <c r="H107" s="14"/>
      <c r="I107" s="14"/>
      <c r="J107" s="14"/>
      <c r="K107" s="14"/>
      <c r="L107" s="14"/>
      <c r="M107" s="14"/>
      <c r="N107" s="14"/>
      <c r="O107" s="14"/>
      <c r="P107" s="14"/>
      <c r="Q107" s="14"/>
    </row>
    <row r="108" spans="1:17">
      <c r="A108" s="14"/>
      <c r="B108" s="14"/>
      <c r="E108" s="14"/>
      <c r="F108" s="14"/>
      <c r="G108" s="14"/>
      <c r="H108" s="14"/>
      <c r="I108" s="14"/>
      <c r="J108" s="14"/>
      <c r="K108" s="14"/>
      <c r="L108" s="14"/>
      <c r="M108" s="14"/>
      <c r="N108" s="14"/>
      <c r="O108" s="14"/>
      <c r="P108" s="14"/>
      <c r="Q108" s="14"/>
    </row>
    <row r="109" spans="1:17">
      <c r="A109" s="14"/>
      <c r="B109" s="14"/>
      <c r="E109" s="14"/>
      <c r="F109" s="14"/>
      <c r="G109" s="14"/>
      <c r="H109" s="14"/>
      <c r="I109" s="14"/>
      <c r="J109" s="14"/>
      <c r="K109" s="14"/>
      <c r="L109" s="14"/>
      <c r="M109" s="14"/>
      <c r="N109" s="14"/>
      <c r="O109" s="14"/>
      <c r="P109" s="14"/>
      <c r="Q109" s="14"/>
    </row>
    <row r="110" spans="1:17">
      <c r="A110" s="14"/>
      <c r="B110" s="14"/>
      <c r="E110" s="14"/>
      <c r="F110" s="14"/>
      <c r="G110" s="14"/>
      <c r="H110" s="14"/>
      <c r="I110" s="14"/>
      <c r="J110" s="14"/>
      <c r="K110" s="14"/>
      <c r="L110" s="14"/>
      <c r="M110" s="14"/>
      <c r="N110" s="14"/>
      <c r="O110" s="14"/>
      <c r="P110" s="14"/>
      <c r="Q110" s="14"/>
    </row>
    <row r="111" spans="1:17">
      <c r="A111" s="14"/>
      <c r="B111" s="14"/>
      <c r="E111" s="14"/>
      <c r="F111" s="14"/>
      <c r="G111" s="14"/>
      <c r="H111" s="14"/>
      <c r="I111" s="14"/>
      <c r="J111" s="14"/>
      <c r="K111" s="14"/>
      <c r="L111" s="14"/>
      <c r="M111" s="14"/>
      <c r="N111" s="14"/>
      <c r="O111" s="14"/>
      <c r="P111" s="14"/>
      <c r="Q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14"/>
      <c r="H122" s="14"/>
      <c r="I122" s="14"/>
      <c r="J122" s="14"/>
      <c r="K122" s="14"/>
      <c r="L122" s="14"/>
      <c r="M122" s="14"/>
      <c r="N122" s="14"/>
      <c r="O122" s="14"/>
      <c r="P122" s="14"/>
      <c r="Q122" s="14"/>
    </row>
    <row r="123" spans="1:17">
      <c r="A123" s="14"/>
      <c r="B123" s="14"/>
      <c r="E123" s="14"/>
      <c r="F123" s="14"/>
      <c r="G123" s="37"/>
      <c r="H123" s="14"/>
      <c r="I123" s="14"/>
      <c r="J123" s="14"/>
      <c r="K123" s="14"/>
      <c r="L123" s="14"/>
      <c r="M123" s="14"/>
      <c r="N123" s="14"/>
      <c r="O123" s="14"/>
      <c r="P123" s="14"/>
      <c r="Q123" s="14"/>
    </row>
    <row r="124" spans="1:17">
      <c r="A124" s="14"/>
      <c r="B124" s="14"/>
      <c r="E124" s="37"/>
      <c r="F124" s="37"/>
      <c r="G124" s="14"/>
      <c r="H124" s="14"/>
      <c r="I124" s="14"/>
      <c r="J124" s="14"/>
      <c r="K124" s="14"/>
      <c r="L124" s="14"/>
      <c r="M124" s="14"/>
      <c r="N124" s="14"/>
      <c r="O124" s="14"/>
      <c r="P124" s="14"/>
      <c r="Q124" s="14"/>
    </row>
    <row r="125" spans="1:17">
      <c r="A125" s="14"/>
      <c r="B125" s="14"/>
      <c r="E125" s="14"/>
      <c r="F125" s="14"/>
      <c r="G125" s="14"/>
      <c r="H125" s="14"/>
      <c r="I125" s="14"/>
      <c r="J125" s="14"/>
      <c r="K125" s="14"/>
      <c r="L125" s="14"/>
      <c r="M125" s="14"/>
      <c r="N125" s="14"/>
      <c r="O125" s="14"/>
      <c r="P125" s="14"/>
      <c r="Q125" s="14"/>
    </row>
    <row r="126" spans="1:17">
      <c r="A126" s="37"/>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37"/>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K159" s="14"/>
      <c r="L159" s="14"/>
      <c r="M159" s="14"/>
      <c r="N159" s="14"/>
      <c r="O159" s="14"/>
      <c r="P159" s="14"/>
      <c r="Q159" s="14"/>
    </row>
    <row r="160" spans="1:17">
      <c r="A160" s="14"/>
      <c r="B160" s="14"/>
      <c r="E160" s="14"/>
      <c r="F160" s="14"/>
      <c r="G160" s="14"/>
      <c r="H160" s="14"/>
      <c r="K160" s="14"/>
      <c r="L160" s="14"/>
      <c r="M160" s="14"/>
      <c r="N160" s="14"/>
      <c r="O160" s="14"/>
      <c r="P160" s="14"/>
      <c r="Q160" s="14"/>
    </row>
    <row r="161" spans="1:17">
      <c r="A161" s="14"/>
      <c r="B161" s="14"/>
      <c r="E161" s="14"/>
      <c r="F161" s="14"/>
      <c r="G161" s="14"/>
      <c r="H161" s="14"/>
      <c r="K161" s="14"/>
      <c r="L161" s="14"/>
      <c r="M161" s="14"/>
      <c r="N161" s="14"/>
      <c r="O161" s="14"/>
      <c r="P161" s="14"/>
      <c r="Q161" s="14"/>
    </row>
    <row r="162" spans="1:17">
      <c r="A162" s="14"/>
      <c r="B162" s="14"/>
      <c r="E162" s="14"/>
      <c r="F162" s="14"/>
      <c r="G162" s="14"/>
      <c r="H162" s="14"/>
      <c r="K162" s="14"/>
      <c r="L162" s="14"/>
      <c r="M162" s="14"/>
      <c r="N162" s="14"/>
      <c r="O162" s="14"/>
      <c r="P162" s="14"/>
      <c r="Q162" s="14"/>
    </row>
    <row r="163" spans="1:17">
      <c r="A163" s="14"/>
      <c r="B163" s="14"/>
      <c r="E163" s="14"/>
      <c r="F163" s="14"/>
      <c r="G163" s="14"/>
      <c r="H163" s="14"/>
      <c r="K163" s="14"/>
      <c r="L163" s="14"/>
      <c r="M163" s="14"/>
      <c r="N163" s="14"/>
      <c r="O163" s="14"/>
      <c r="P163" s="14"/>
      <c r="Q163" s="14"/>
    </row>
    <row r="164" spans="1:17">
      <c r="A164" s="14"/>
      <c r="B164" s="14"/>
      <c r="E164" s="14"/>
      <c r="F164" s="14"/>
      <c r="G164" s="14"/>
      <c r="H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M171" s="14"/>
      <c r="N171" s="14"/>
      <c r="O171" s="14"/>
      <c r="P171" s="14"/>
      <c r="Q171" s="14"/>
    </row>
    <row r="172" spans="1:17">
      <c r="A172" s="14"/>
      <c r="B172" s="14"/>
      <c r="E172" s="14"/>
      <c r="F172" s="14"/>
      <c r="G172" s="14"/>
      <c r="H172" s="14"/>
      <c r="K172" s="14"/>
      <c r="L172" s="14"/>
      <c r="Q172" s="14"/>
    </row>
    <row r="173" spans="1:17">
      <c r="A173" s="14"/>
      <c r="B173" s="14"/>
      <c r="E173" s="14"/>
      <c r="F173" s="14"/>
      <c r="G173" s="14"/>
      <c r="H173" s="14"/>
      <c r="K173" s="14"/>
      <c r="L173" s="14"/>
      <c r="Q173" s="14"/>
    </row>
    <row r="174" spans="1:17">
      <c r="A174" s="14"/>
      <c r="B174" s="14"/>
      <c r="E174" s="14"/>
      <c r="F174" s="14"/>
      <c r="G174" s="14"/>
      <c r="H174" s="14"/>
      <c r="K174" s="14"/>
      <c r="L174" s="14"/>
      <c r="Q174" s="14"/>
    </row>
    <row r="175" spans="1:17">
      <c r="A175" s="14"/>
      <c r="B175" s="14"/>
      <c r="E175" s="14"/>
      <c r="F175" s="14"/>
      <c r="G175" s="14"/>
      <c r="K175" s="14"/>
      <c r="Q175" s="14"/>
    </row>
    <row r="176" spans="1:17">
      <c r="A176" s="14"/>
      <c r="B176" s="14"/>
      <c r="E176" s="14"/>
      <c r="F176" s="14"/>
      <c r="G176" s="14"/>
      <c r="K176" s="14"/>
      <c r="Q176" s="14"/>
    </row>
    <row r="177" spans="1:17">
      <c r="A177" s="14"/>
      <c r="B177" s="14"/>
      <c r="E177" s="14"/>
      <c r="F177" s="14"/>
      <c r="G177" s="14"/>
      <c r="K177" s="14"/>
      <c r="Q177" s="14"/>
    </row>
    <row r="178" spans="1:17">
      <c r="A178" s="14"/>
      <c r="B178" s="14"/>
      <c r="E178" s="14"/>
      <c r="F178" s="14"/>
      <c r="G178" s="14"/>
      <c r="K178" s="14"/>
      <c r="Q178" s="14"/>
    </row>
    <row r="179" spans="1:17">
      <c r="A179" s="14"/>
      <c r="B179" s="14"/>
      <c r="E179" s="14"/>
      <c r="F179" s="14"/>
      <c r="G179" s="14"/>
      <c r="K179" s="14"/>
      <c r="Q179" s="14"/>
    </row>
    <row r="180" spans="1:17">
      <c r="A180" s="14"/>
      <c r="B180" s="14"/>
      <c r="E180" s="14"/>
      <c r="F180" s="14"/>
      <c r="G180" s="14"/>
      <c r="K180" s="14"/>
    </row>
    <row r="181" spans="1:17">
      <c r="A181" s="14"/>
      <c r="B181" s="14"/>
      <c r="E181" s="14"/>
      <c r="F181" s="14"/>
      <c r="G181" s="14"/>
      <c r="K181" s="14"/>
    </row>
    <row r="182" spans="1:17">
      <c r="A182" s="14"/>
      <c r="B182" s="14"/>
      <c r="E182" s="14"/>
      <c r="F182" s="14"/>
      <c r="G182" s="14"/>
      <c r="K182" s="14"/>
    </row>
    <row r="183" spans="1:17">
      <c r="A183" s="14"/>
      <c r="B183" s="14"/>
      <c r="E183" s="14"/>
      <c r="F183" s="14"/>
      <c r="G183" s="14"/>
      <c r="K183" s="14"/>
    </row>
    <row r="184" spans="1:17">
      <c r="A184" s="14"/>
      <c r="B184" s="14"/>
      <c r="E184" s="14"/>
      <c r="F184" s="14"/>
      <c r="G184" s="14"/>
      <c r="K184" s="14"/>
    </row>
    <row r="185" spans="1:17">
      <c r="A185" s="14"/>
      <c r="B185" s="14"/>
      <c r="E185" s="14"/>
      <c r="F185" s="14"/>
      <c r="G185" s="14"/>
      <c r="K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c r="K196" s="14"/>
    </row>
    <row r="197" spans="1:11">
      <c r="A197" s="14"/>
      <c r="B197" s="14"/>
      <c r="E197" s="14"/>
      <c r="F197" s="14"/>
      <c r="G197" s="14"/>
    </row>
    <row r="198" spans="1:11">
      <c r="A198" s="14"/>
      <c r="B198" s="14"/>
      <c r="E198" s="14"/>
      <c r="F198" s="14"/>
      <c r="G198" s="14"/>
    </row>
    <row r="199" spans="1:11">
      <c r="A199" s="14"/>
      <c r="B199" s="14"/>
      <c r="E199" s="14"/>
      <c r="F199" s="14"/>
      <c r="G199" s="14"/>
    </row>
    <row r="200" spans="1:11">
      <c r="A200" s="14"/>
      <c r="B200" s="14"/>
      <c r="E200" s="14"/>
      <c r="F200" s="14"/>
      <c r="G200" s="14"/>
    </row>
    <row r="201" spans="1:11">
      <c r="A201" s="14"/>
      <c r="B201" s="14"/>
      <c r="E201" s="14"/>
      <c r="F201" s="14"/>
      <c r="G201" s="14"/>
    </row>
    <row r="202" spans="1:11">
      <c r="A202" s="14"/>
      <c r="B202" s="14"/>
      <c r="E202" s="14"/>
      <c r="F202" s="14"/>
      <c r="G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B232" s="14"/>
      <c r="E232" s="14"/>
      <c r="F232" s="14"/>
      <c r="G232" s="14"/>
    </row>
    <row r="233" spans="1:7">
      <c r="B233" s="14"/>
      <c r="E233" s="14"/>
      <c r="F233" s="14"/>
      <c r="G233" s="14"/>
    </row>
    <row r="234" spans="1:7">
      <c r="B234" s="14"/>
      <c r="E234" s="14"/>
      <c r="F234" s="14"/>
      <c r="G234" s="14"/>
    </row>
    <row r="235" spans="1:7">
      <c r="B235" s="14"/>
      <c r="E235" s="14"/>
      <c r="F235" s="14"/>
      <c r="G235" s="14"/>
    </row>
    <row r="236" spans="1:7">
      <c r="B236" s="14"/>
      <c r="F236" s="14"/>
    </row>
    <row r="237" spans="1:7">
      <c r="B237" s="14"/>
    </row>
    <row r="238" spans="1:7">
      <c r="B238" s="14"/>
    </row>
    <row r="239" spans="1:7">
      <c r="B239" s="14"/>
    </row>
    <row r="240" spans="1:7">
      <c r="B240" s="14"/>
    </row>
    <row r="241" spans="2:2">
      <c r="B241" s="14"/>
    </row>
    <row r="242" spans="2:2">
      <c r="B242"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2:D12"/>
    <mergeCell ref="D2:D3"/>
    <mergeCell ref="K1:L1"/>
    <mergeCell ref="C13:D13"/>
    <mergeCell ref="C14:D14"/>
  </mergeCells>
  <phoneticPr fontId="0" type="noConversion"/>
  <conditionalFormatting sqref="A6:A7 B10:B11">
    <cfRule type="cellIs" dxfId="51" priority="146" operator="equal">
      <formula>"!"</formula>
    </cfRule>
  </conditionalFormatting>
  <conditionalFormatting sqref="F6:F7">
    <cfRule type="cellIs" dxfId="50" priority="1" operator="equal">
      <formula>"VEDI NOTA"</formula>
    </cfRule>
    <cfRule type="cellIs" dxfId="49" priority="2" operator="equal">
      <formula>"SCADUTA"</formula>
    </cfRule>
    <cfRule type="cellIs" dxfId="48" priority="3" operator="equal">
      <formula>"MENO DI 30 GIORNI!"</formula>
    </cfRule>
  </conditionalFormatting>
  <hyperlinks>
    <hyperlink ref="B20" r:id="rId2" xr:uid="{00000000-0004-0000-0800-000000000000}"/>
    <hyperlink ref="B13" r:id="rId3" xr:uid="{00000000-0004-0000-0800-000001000000}"/>
    <hyperlink ref="B15" r:id="rId4" xr:uid="{00000000-0004-0000-0800-000002000000}"/>
    <hyperlink ref="B14" r:id="rId5" xr:uid="{00000000-0004-0000-0800-000003000000}"/>
    <hyperlink ref="B16" r:id="rId6" xr:uid="{00000000-0004-0000-0800-000005000000}"/>
    <hyperlink ref="B18" r:id="rId7" xr:uid="{00000000-0004-0000-0800-000006000000}"/>
    <hyperlink ref="B19" r:id="rId8" xr:uid="{00000000-0004-0000-0800-000007000000}"/>
    <hyperlink ref="B17" r:id="rId9" xr:uid="{00000000-0004-0000-0800-000009000000}"/>
    <hyperlink ref="C13" r:id="rId10" xr:uid="{00000000-0004-0000-0800-000008000000}"/>
    <hyperlink ref="B21" r:id="rId11" xr:uid="{0B16DD4D-C28A-0B40-BA3B-9C5A636536AA}"/>
    <hyperlink ref="C14" r:id="rId12" xr:uid="{00000000-0004-0000-1100-000003000000}"/>
    <hyperlink ref="G6" r:id="rId13" xr:uid="{4911A9B0-5F9F-4B6B-A11C-96C5291B89FF}"/>
    <hyperlink ref="G7" r:id="rId14" xr:uid="{69E8CC48-901A-4CF0-9EFD-62D88523DD61}"/>
    <hyperlink ref="C14:D14" r:id="rId15" display="Sport" xr:uid="{A8029ABF-20EA-421B-B14B-C05366C28826}"/>
  </hyperlinks>
  <pageMargins left="0.75" right="0.75" top="1" bottom="1" header="0.5" footer="0.5"/>
  <pageSetup paperSize="9" orientation="portrait" r:id="rId16"/>
  <headerFooter alignWithMargins="0"/>
  <drawing r:id="rId1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6"/>
  <sheetViews>
    <sheetView zoomScale="90" zoomScaleNormal="90" workbookViewId="0">
      <pane ySplit="5" topLeftCell="A6" activePane="bottomLeft" state="frozen"/>
      <selection activeCell="N12" sqref="N12"/>
      <selection pane="bottomLeft" activeCell="D6" sqref="D6"/>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7" t="s">
        <v>25</v>
      </c>
      <c r="D2" s="315" t="s">
        <v>19</v>
      </c>
      <c r="F2" s="61"/>
      <c r="H2" s="63"/>
    </row>
    <row r="3" spans="1:13" ht="27.75" customHeight="1" thickBot="1">
      <c r="B3" s="46">
        <f>COUNTA(D4:D4)</f>
        <v>0</v>
      </c>
      <c r="D3" s="316"/>
      <c r="F3" s="60" t="s">
        <v>26</v>
      </c>
      <c r="H3" s="60" t="s">
        <v>27</v>
      </c>
    </row>
    <row r="4" spans="1:13" ht="20.100000000000001" customHeight="1" thickTop="1"/>
    <row r="5" spans="1:13" ht="15.75" customHeight="1">
      <c r="A5" s="111" t="s">
        <v>28</v>
      </c>
      <c r="B5" s="111" t="s">
        <v>29</v>
      </c>
      <c r="C5" s="111" t="s">
        <v>30</v>
      </c>
      <c r="D5" s="111" t="s">
        <v>31</v>
      </c>
      <c r="E5" s="111" t="s">
        <v>32</v>
      </c>
      <c r="F5" s="111" t="s">
        <v>33</v>
      </c>
      <c r="G5" s="111" t="s">
        <v>68</v>
      </c>
      <c r="H5" s="248"/>
    </row>
    <row r="6" spans="1:13" ht="45" customHeight="1" thickBot="1">
      <c r="H6" s="28"/>
      <c r="M6" s="24"/>
    </row>
    <row r="7" spans="1:13" ht="45" customHeight="1" thickBot="1">
      <c r="A7" s="198"/>
      <c r="B7" s="202" t="s">
        <v>28</v>
      </c>
      <c r="C7" s="202" t="s">
        <v>38</v>
      </c>
      <c r="D7" s="202" t="s">
        <v>39</v>
      </c>
      <c r="E7" s="198"/>
      <c r="F7" s="198"/>
      <c r="G7" s="198"/>
      <c r="H7" s="28"/>
      <c r="M7" s="24"/>
    </row>
    <row r="8" spans="1:13" ht="45" customHeight="1">
      <c r="B8" s="115"/>
      <c r="C8" s="235"/>
      <c r="D8" s="117"/>
      <c r="H8" s="28"/>
      <c r="M8" s="24"/>
    </row>
    <row r="9" spans="1:13" ht="51.75" customHeight="1" thickBot="1">
      <c r="H9" s="28"/>
      <c r="M9" s="16"/>
    </row>
    <row r="10" spans="1:13" ht="36.75" customHeight="1" thickBot="1">
      <c r="A10" s="198"/>
      <c r="B10" s="239" t="s">
        <v>40</v>
      </c>
      <c r="C10" s="318" t="s">
        <v>53</v>
      </c>
      <c r="D10" s="319"/>
      <c r="E10" s="198"/>
      <c r="F10" s="198"/>
      <c r="G10" s="198"/>
    </row>
    <row r="11" spans="1:13" ht="49.5" customHeight="1" thickBot="1">
      <c r="B11" s="83" t="s">
        <v>110</v>
      </c>
      <c r="C11" s="320" t="s">
        <v>50</v>
      </c>
      <c r="D11" s="321"/>
    </row>
    <row r="12" spans="1:13" ht="49.5" customHeight="1" thickBot="1">
      <c r="B12" s="53" t="s">
        <v>48</v>
      </c>
      <c r="C12" s="330" t="s">
        <v>111</v>
      </c>
      <c r="D12" s="331"/>
    </row>
    <row r="13" spans="1:13" ht="48.75" customHeight="1" thickBot="1">
      <c r="B13" s="53" t="s">
        <v>46</v>
      </c>
      <c r="C13" s="320" t="s">
        <v>112</v>
      </c>
      <c r="D13" s="321"/>
    </row>
    <row r="14" spans="1:13" ht="49.5" customHeight="1" thickBot="1">
      <c r="B14" s="53" t="s">
        <v>113</v>
      </c>
      <c r="C14" s="320" t="s">
        <v>114</v>
      </c>
      <c r="D14" s="321"/>
    </row>
    <row r="15" spans="1:13" ht="49.5" customHeight="1" thickBot="1">
      <c r="B15" s="83" t="s">
        <v>115</v>
      </c>
      <c r="C15" s="330" t="s">
        <v>116</v>
      </c>
      <c r="D15" s="331"/>
    </row>
    <row r="16" spans="1:13" ht="40.5" customHeight="1" thickBot="1">
      <c r="B16" s="53" t="s">
        <v>117</v>
      </c>
      <c r="C16" s="320" t="s">
        <v>118</v>
      </c>
      <c r="D16" s="321"/>
    </row>
    <row r="17" spans="2:4" ht="31.5" customHeight="1" thickBot="1">
      <c r="B17" s="53" t="s">
        <v>119</v>
      </c>
      <c r="C17" s="320" t="s">
        <v>120</v>
      </c>
      <c r="D17" s="321"/>
    </row>
    <row r="18" spans="2:4" ht="31.5" customHeight="1" thickBot="1">
      <c r="B18" s="83" t="s">
        <v>121</v>
      </c>
    </row>
    <row r="19" spans="2:4" ht="51" customHeight="1"/>
    <row r="20" spans="2:4" ht="51" customHeight="1"/>
    <row r="21" spans="2:4" ht="51" customHeight="1"/>
    <row r="22" spans="2:4" ht="51" customHeight="1"/>
    <row r="23" spans="2:4" ht="51" customHeight="1"/>
    <row r="24" spans="2:4" ht="51" customHeight="1"/>
    <row r="25" spans="2:4" ht="51" customHeight="1"/>
    <row r="26" spans="2:4" ht="51" customHeight="1"/>
    <row r="27" spans="2:4" ht="51" customHeight="1"/>
    <row r="28" spans="2:4" ht="42.75" customHeight="1"/>
    <row r="29" spans="2:4" ht="51" customHeight="1"/>
    <row r="30" spans="2:4" ht="51" customHeight="1"/>
    <row r="31" spans="2:4" ht="51" customHeight="1"/>
    <row r="32" spans="2:4" ht="51" customHeight="1"/>
    <row r="33" spans="8:8" ht="65.25" customHeight="1"/>
    <row r="34" spans="8:8" ht="63" customHeight="1"/>
    <row r="35" spans="8:8" ht="39" customHeight="1"/>
    <row r="36" spans="8:8" ht="80.25" customHeight="1"/>
    <row r="37" spans="8:8" ht="57.75" customHeight="1"/>
    <row r="38" spans="8:8" ht="110.25" customHeight="1"/>
    <row r="39" spans="8:8" ht="42.75" customHeight="1">
      <c r="H39" s="44"/>
    </row>
    <row r="40" spans="8:8" ht="35.25" customHeight="1">
      <c r="H40" s="44"/>
    </row>
    <row r="41" spans="8:8" ht="75.75" customHeight="1"/>
    <row r="42" spans="8:8" ht="29.25" customHeight="1"/>
    <row r="43" spans="8:8" ht="50.25" customHeight="1"/>
    <row r="44" spans="8:8" ht="54.75" customHeight="1"/>
    <row r="45" spans="8:8" ht="27" customHeight="1"/>
    <row r="46" spans="8:8" ht="24.75" customHeight="1"/>
    <row r="47" spans="8:8" ht="60" customHeight="1"/>
    <row r="48" spans="8:8" ht="34.5" customHeight="1"/>
    <row r="49" ht="70.5" customHeight="1"/>
    <row r="50" ht="65.25" customHeight="1"/>
    <row r="51" ht="36.75" customHeight="1"/>
    <row r="52" ht="39" customHeight="1"/>
    <row r="53" ht="57.75" customHeight="1"/>
    <row r="54" ht="54.75" customHeight="1"/>
    <row r="55" ht="25.5" customHeight="1"/>
    <row r="56" ht="108.75" customHeight="1"/>
    <row r="57" ht="86.25" customHeight="1"/>
    <row r="58" ht="81.75" customHeight="1"/>
    <row r="59" ht="54" customHeight="1"/>
    <row r="60" ht="82.5" customHeight="1"/>
    <row r="61" ht="86.25" customHeight="1"/>
    <row r="62" ht="86.25" customHeight="1"/>
    <row r="63" ht="48.75" customHeight="1"/>
    <row r="64" ht="58.5" customHeight="1"/>
    <row r="65" ht="44.25" customHeight="1"/>
    <row r="66" ht="28.5" customHeight="1"/>
    <row r="67" ht="40.5" customHeight="1"/>
    <row r="68" ht="52.5" customHeight="1"/>
    <row r="69" ht="51.75" customHeight="1"/>
    <row r="70" ht="62.25" customHeight="1"/>
    <row r="71" ht="53.25" customHeight="1"/>
    <row r="72" ht="66.75" customHeight="1"/>
    <row r="73" ht="64.5" customHeight="1"/>
    <row r="74" ht="52.5" customHeight="1"/>
    <row r="75" ht="49.5" customHeight="1"/>
    <row r="76" ht="50.25" customHeight="1"/>
    <row r="77" ht="51" customHeight="1"/>
    <row r="78" ht="51" customHeight="1"/>
    <row r="79" ht="90.75" customHeight="1"/>
    <row r="80" ht="51" customHeight="1"/>
    <row r="81" ht="51" customHeight="1"/>
    <row r="82" ht="51" customHeight="1"/>
    <row r="83" ht="51" customHeight="1"/>
    <row r="84" ht="51" customHeight="1"/>
    <row r="85" ht="87.75" customHeight="1"/>
    <row r="86" ht="87.75"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52.5" customHeight="1"/>
    <row r="100" ht="29.25" customHeight="1"/>
    <row r="101" ht="97.5" customHeight="1"/>
    <row r="102" ht="105.75" customHeight="1"/>
    <row r="103" ht="37.5" customHeight="1"/>
    <row r="104" ht="24.75" customHeight="1"/>
    <row r="105" ht="33.75" customHeight="1"/>
    <row r="106" ht="35.25" customHeight="1"/>
    <row r="107" ht="32.25" customHeight="1"/>
    <row r="111" ht="81" customHeight="1"/>
    <row r="112" ht="51.75" customHeight="1"/>
    <row r="113" ht="51.75"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93.75" customHeight="1"/>
    <row r="124" ht="51.75" customHeight="1"/>
    <row r="125" ht="51.75" customHeight="1"/>
    <row r="126" ht="51.75" customHeight="1"/>
    <row r="127" ht="51.75" customHeight="1"/>
    <row r="128" ht="51.75" customHeight="1"/>
    <row r="135" ht="13.5" customHeight="1"/>
    <row r="13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7:D17"/>
    <mergeCell ref="D2:D3"/>
    <mergeCell ref="C10:D10"/>
    <mergeCell ref="C12:D12"/>
    <mergeCell ref="C11:D11"/>
    <mergeCell ref="C13:D13"/>
    <mergeCell ref="C14:D14"/>
    <mergeCell ref="C15:D15"/>
    <mergeCell ref="C16:D16"/>
  </mergeCells>
  <phoneticPr fontId="0" type="noConversion"/>
  <conditionalFormatting sqref="B8">
    <cfRule type="cellIs" dxfId="47" priority="100" operator="equal">
      <formula>"!"</formula>
    </cfRule>
  </conditionalFormatting>
  <hyperlinks>
    <hyperlink ref="B12" r:id="rId2" xr:uid="{00000000-0004-0000-0A00-000000000000}"/>
    <hyperlink ref="B13" r:id="rId3" xr:uid="{00000000-0004-0000-0A00-000001000000}"/>
    <hyperlink ref="B14" r:id="rId4" xr:uid="{00000000-0004-0000-0A00-000005000000}"/>
    <hyperlink ref="B15" r:id="rId5" xr:uid="{00000000-0004-0000-0A00-000007000000}"/>
    <hyperlink ref="B16" r:id="rId6" display="EMCDDA" xr:uid="{00000000-0004-0000-0A00-000008000000}"/>
    <hyperlink ref="B17" r:id="rId7" xr:uid="{00000000-0004-0000-0A00-00000B000000}"/>
    <hyperlink ref="B18" r:id="rId8" xr:uid="{00000000-0004-0000-0A00-00000D000000}"/>
    <hyperlink ref="B11" r:id="rId9" xr:uid="{00000000-0004-0000-0A00-00000E000000}"/>
    <hyperlink ref="C11:D11" r:id="rId10" display="TED" xr:uid="{1623431F-01C0-48FA-8ACA-AA12718BD860}"/>
    <hyperlink ref="C13:D13" r:id="rId11" display="EDA" xr:uid="{5CD34290-97EC-449C-9D42-E7E1D16CC970}"/>
    <hyperlink ref="C14:D14" r:id="rId12" display="EIGE" xr:uid="{409CED45-DC69-405C-9FC3-0E398810AACF}"/>
    <hyperlink ref="C15:D15" r:id="rId13" display="EU-LISA" xr:uid="{6DCAD7B2-2BA0-4BD2-AF83-297D08CD3CC2}"/>
    <hyperlink ref="C16:D16" r:id="rId14" display="FRONTEX" xr:uid="{D330719D-35F2-4DFE-ABEF-0285EB4E1FBC}"/>
    <hyperlink ref="C17:D17" r:id="rId15" display="EUROPOL" xr:uid="{AF565847-3B50-4424-8CAD-FB288C726BBC}"/>
    <hyperlink ref="C12:D12" r:id="rId16" display="Migration &amp; Home Affairs" xr:uid="{5E26B18F-8FDC-4BC1-BB5B-03714673CE1F}"/>
  </hyperlinks>
  <pageMargins left="0.75" right="0.75" top="1" bottom="1" header="0.5" footer="0.5"/>
  <pageSetup paperSize="9" orientation="portrait" horizontalDpi="300" verticalDpi="300" r:id="rId17"/>
  <headerFooter alignWithMargins="0"/>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8.42578125" customWidth="1"/>
    <col min="11" max="11" width="11.42578125" customWidth="1"/>
  </cols>
  <sheetData>
    <row r="1" spans="1:14" ht="15.75" customHeight="1" thickBot="1"/>
    <row r="2" spans="1:14" ht="35.25" customHeight="1" thickTop="1">
      <c r="B2" s="57" t="s">
        <v>25</v>
      </c>
      <c r="D2" s="317" t="s">
        <v>7</v>
      </c>
      <c r="F2" s="61"/>
      <c r="H2" s="63"/>
    </row>
    <row r="3" spans="1:14" ht="27.75" customHeight="1" thickBot="1">
      <c r="B3" s="46">
        <f>COUNTA(B4:B5)</f>
        <v>1</v>
      </c>
      <c r="D3" s="316"/>
      <c r="F3" s="60" t="s">
        <v>26</v>
      </c>
      <c r="H3" s="60" t="s">
        <v>27</v>
      </c>
      <c r="K3" s="5"/>
    </row>
    <row r="4" spans="1:14" ht="20.100000000000001" customHeight="1" thickTop="1">
      <c r="C4" s="1"/>
      <c r="K4" s="5"/>
    </row>
    <row r="5" spans="1:14" s="198" customFormat="1">
      <c r="A5" s="201" t="s">
        <v>28</v>
      </c>
      <c r="B5" s="201" t="s">
        <v>29</v>
      </c>
      <c r="C5" s="201" t="s">
        <v>30</v>
      </c>
      <c r="D5" s="201" t="s">
        <v>31</v>
      </c>
      <c r="E5" s="201" t="s">
        <v>32</v>
      </c>
      <c r="F5" s="201" t="s">
        <v>33</v>
      </c>
      <c r="G5" s="201" t="s">
        <v>68</v>
      </c>
      <c r="H5" s="244"/>
    </row>
    <row r="6" spans="1:14" ht="41.25" customHeight="1">
      <c r="A6" s="220"/>
      <c r="B6" s="47" t="s">
        <v>7</v>
      </c>
      <c r="C6" s="92" t="s">
        <v>122</v>
      </c>
      <c r="D6" s="182" t="s">
        <v>123</v>
      </c>
      <c r="E6" s="93">
        <v>45996</v>
      </c>
      <c r="F6" s="93"/>
      <c r="G6" s="255" t="s">
        <v>34</v>
      </c>
    </row>
    <row r="7" spans="1:14" ht="45" customHeight="1" thickBot="1">
      <c r="N7" s="65"/>
    </row>
    <row r="8" spans="1:14" s="198" customFormat="1" ht="15.75" customHeight="1" thickBot="1">
      <c r="B8" s="202" t="s">
        <v>28</v>
      </c>
      <c r="C8" s="202" t="s">
        <v>38</v>
      </c>
      <c r="D8" s="202" t="s">
        <v>39</v>
      </c>
    </row>
    <row r="9" spans="1:14" ht="45" customHeight="1">
      <c r="B9" s="115"/>
      <c r="C9" s="116"/>
      <c r="D9" s="117"/>
      <c r="N9" s="65"/>
    </row>
    <row r="10" spans="1:14" ht="45" customHeight="1" thickBot="1">
      <c r="F10" s="14"/>
    </row>
    <row r="11" spans="1:14" s="198" customFormat="1" ht="15.75" customHeight="1" thickBot="1">
      <c r="C11" s="239" t="s">
        <v>40</v>
      </c>
      <c r="D11" s="240" t="s">
        <v>53</v>
      </c>
    </row>
    <row r="12" spans="1:14" ht="45" customHeight="1" thickBot="1">
      <c r="C12" s="53" t="s">
        <v>46</v>
      </c>
      <c r="D12" s="53" t="s">
        <v>50</v>
      </c>
    </row>
    <row r="13" spans="1:14" ht="45" customHeight="1" thickBot="1">
      <c r="C13" s="53" t="s">
        <v>48</v>
      </c>
      <c r="D13" s="83" t="s">
        <v>124</v>
      </c>
    </row>
    <row r="14" spans="1:14" ht="45" customHeight="1" thickBot="1">
      <c r="C14" s="53" t="s">
        <v>52</v>
      </c>
      <c r="D14" s="83" t="s">
        <v>122</v>
      </c>
    </row>
    <row r="15" spans="1:14" ht="2.25" hidden="1" customHeight="1"/>
    <row r="16" spans="1:14"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46" priority="4" operator="equal">
      <formula>"!"</formula>
    </cfRule>
  </conditionalFormatting>
  <conditionalFormatting sqref="B9">
    <cfRule type="cellIs" dxfId="45" priority="5" operator="equal">
      <formula>"!"</formula>
    </cfRule>
  </conditionalFormatting>
  <conditionalFormatting sqref="F6:G6">
    <cfRule type="cellIs" dxfId="44" priority="1" operator="equal">
      <formula>"VEDI NOTA"</formula>
    </cfRule>
    <cfRule type="cellIs" dxfId="43" priority="2" operator="equal">
      <formula>"SCADUTA"</formula>
    </cfRule>
    <cfRule type="cellIs" dxfId="42"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7BEE804D-1A8B-42A5-AE84-6F0EF7D7DCCA}"/>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5" width="13.855468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7" t="s">
        <v>25</v>
      </c>
      <c r="D2" s="317" t="s">
        <v>10</v>
      </c>
      <c r="F2" s="61"/>
      <c r="H2" s="63"/>
    </row>
    <row r="3" spans="1:8" ht="26.25" customHeight="1" thickBot="1">
      <c r="B3" s="46">
        <f>COUNTA(C1:C1)</f>
        <v>0</v>
      </c>
      <c r="D3" s="332"/>
      <c r="F3" s="60" t="s">
        <v>125</v>
      </c>
      <c r="H3" s="60" t="s">
        <v>27</v>
      </c>
    </row>
    <row r="4" spans="1:8" ht="20.100000000000001" customHeight="1" thickTop="1"/>
    <row r="5" spans="1:8" s="14" customFormat="1" ht="13.5" thickBot="1">
      <c r="A5" s="190" t="s">
        <v>28</v>
      </c>
      <c r="B5" s="190" t="s">
        <v>29</v>
      </c>
      <c r="C5" s="190" t="s">
        <v>30</v>
      </c>
      <c r="D5" s="190" t="s">
        <v>31</v>
      </c>
      <c r="E5" s="190" t="s">
        <v>32</v>
      </c>
      <c r="F5" s="190" t="s">
        <v>33</v>
      </c>
      <c r="G5" s="190" t="s">
        <v>34</v>
      </c>
      <c r="H5" s="250"/>
    </row>
    <row r="6" spans="1:8" ht="50.25" customHeight="1" thickBot="1">
      <c r="A6" s="211"/>
      <c r="B6" s="202" t="s">
        <v>28</v>
      </c>
      <c r="C6" s="202" t="s">
        <v>38</v>
      </c>
      <c r="D6" s="202" t="s">
        <v>39</v>
      </c>
      <c r="E6" s="198"/>
      <c r="F6" s="198"/>
      <c r="G6" s="198"/>
    </row>
    <row r="7" spans="1:8" ht="50.25" customHeight="1">
      <c r="A7" s="11"/>
      <c r="B7" s="218"/>
      <c r="C7" s="262"/>
      <c r="D7" s="219"/>
    </row>
    <row r="8" spans="1:8" ht="50.25" customHeight="1" thickBot="1"/>
    <row r="9" spans="1:8" ht="50.25" customHeight="1" thickBot="1">
      <c r="B9" s="236" t="s">
        <v>61</v>
      </c>
      <c r="C9" s="333" t="s">
        <v>53</v>
      </c>
      <c r="D9" s="334"/>
    </row>
    <row r="10" spans="1:8" ht="50.25" customHeight="1" thickBot="1">
      <c r="B10" s="53" t="s">
        <v>126</v>
      </c>
      <c r="C10" s="320" t="s">
        <v>127</v>
      </c>
      <c r="D10" s="331"/>
    </row>
    <row r="11" spans="1:8" ht="98.25" customHeight="1" thickBot="1">
      <c r="B11" s="53" t="s">
        <v>46</v>
      </c>
      <c r="C11" s="330" t="s">
        <v>50</v>
      </c>
      <c r="D11" s="331"/>
    </row>
    <row r="12" spans="1:8" ht="98.25" customHeight="1" thickBot="1">
      <c r="B12" s="53" t="s">
        <v>48</v>
      </c>
      <c r="C12" s="335"/>
      <c r="D12" s="336"/>
    </row>
    <row r="13" spans="1:8" ht="98.25" customHeight="1"/>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9:D9"/>
    <mergeCell ref="C10:D10"/>
    <mergeCell ref="C11:D11"/>
    <mergeCell ref="C12:D12"/>
  </mergeCells>
  <phoneticPr fontId="0" type="noConversion"/>
  <conditionalFormatting sqref="B7">
    <cfRule type="cellIs" dxfId="41" priority="32" operator="equal">
      <formula>"!"</formula>
    </cfRule>
  </conditionalFormatting>
  <hyperlinks>
    <hyperlink ref="B11" r:id="rId1" xr:uid="{00000000-0004-0000-0C00-000001000000}"/>
    <hyperlink ref="B10" r:id="rId2" xr:uid="{00000000-0004-0000-0C00-000003000000}"/>
    <hyperlink ref="C11" r:id="rId3" xr:uid="{751F235C-A013-42D0-ADA2-35BBD1AD8D63}"/>
    <hyperlink ref="C10" r:id="rId4" xr:uid="{00000000-0004-0000-0C00-000002000000}"/>
    <hyperlink ref="B12" r:id="rId5" xr:uid="{00000000-0004-0000-0C00-000000000000}"/>
    <hyperlink ref="C10:D10" r:id="rId6" display="EU - OSHA" xr:uid="{2548E017-FC95-0640-9358-3F0375993A36}"/>
    <hyperlink ref="C11:D11" r:id="rId7" display="TED" xr:uid="{42D5271E-CB35-614D-8FF7-CDC58BE6EB9F}"/>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0"/>
  <sheetViews>
    <sheetView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22.85546875" bestFit="1" customWidth="1"/>
    <col min="4" max="4" width="50.85546875" customWidth="1"/>
    <col min="5" max="6" width="12.85546875" customWidth="1"/>
    <col min="7" max="7" width="8.855468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128</v>
      </c>
    </row>
    <row r="2" spans="1:8" ht="36.75" customHeight="1" thickTop="1">
      <c r="B2" s="57" t="s">
        <v>129</v>
      </c>
      <c r="D2" s="317" t="s">
        <v>13</v>
      </c>
      <c r="F2" s="61"/>
      <c r="H2" s="63"/>
    </row>
    <row r="3" spans="1:8" ht="23.25" customHeight="1" thickBot="1">
      <c r="B3" s="46">
        <f>COUNTA(C6:C6)</f>
        <v>1</v>
      </c>
      <c r="D3" s="316"/>
      <c r="F3" s="60" t="s">
        <v>125</v>
      </c>
      <c r="H3" s="60" t="s">
        <v>27</v>
      </c>
    </row>
    <row r="4" spans="1:8" ht="20.100000000000001" customHeight="1" thickTop="1"/>
    <row r="5" spans="1:8" s="14" customFormat="1" ht="15.75" customHeight="1" thickBot="1">
      <c r="A5" s="191" t="s">
        <v>28</v>
      </c>
      <c r="B5" s="191" t="s">
        <v>29</v>
      </c>
      <c r="C5" s="191" t="s">
        <v>30</v>
      </c>
      <c r="D5" s="191" t="s">
        <v>31</v>
      </c>
      <c r="E5" s="191" t="s">
        <v>32</v>
      </c>
      <c r="F5" s="191" t="s">
        <v>33</v>
      </c>
      <c r="G5" s="191" t="s">
        <v>68</v>
      </c>
      <c r="H5" s="250"/>
    </row>
    <row r="6" spans="1:8" ht="45" customHeight="1">
      <c r="A6" s="220"/>
      <c r="B6" s="221" t="s">
        <v>13</v>
      </c>
      <c r="C6" s="251" t="s">
        <v>130</v>
      </c>
      <c r="D6" s="182" t="s">
        <v>131</v>
      </c>
      <c r="E6" s="94">
        <v>45974</v>
      </c>
      <c r="F6" s="93"/>
      <c r="G6" s="258" t="s">
        <v>34</v>
      </c>
    </row>
    <row r="7" spans="1:8" ht="45" customHeight="1" thickBot="1"/>
    <row r="8" spans="1:8" ht="45" customHeight="1" thickBot="1">
      <c r="A8" s="198"/>
      <c r="B8" s="202" t="s">
        <v>28</v>
      </c>
      <c r="C8" s="202" t="s">
        <v>38</v>
      </c>
      <c r="D8" s="202" t="s">
        <v>39</v>
      </c>
      <c r="E8" s="198"/>
      <c r="F8" s="198"/>
      <c r="G8" s="198"/>
    </row>
    <row r="9" spans="1:8" ht="45" customHeight="1">
      <c r="B9" s="242"/>
      <c r="C9" s="266"/>
      <c r="D9" s="48"/>
    </row>
    <row r="10" spans="1:8" ht="45" customHeight="1" thickBot="1"/>
    <row r="11" spans="1:8" ht="45" customHeight="1" thickBot="1">
      <c r="B11" s="237" t="s">
        <v>40</v>
      </c>
      <c r="C11" s="337" t="s">
        <v>53</v>
      </c>
      <c r="D11" s="338"/>
    </row>
    <row r="12" spans="1:8" ht="45" customHeight="1" thickBot="1">
      <c r="B12" s="53" t="s">
        <v>46</v>
      </c>
      <c r="C12" s="339" t="s">
        <v>132</v>
      </c>
      <c r="D12" s="340"/>
    </row>
    <row r="13" spans="1:8" ht="45" customHeight="1" thickBot="1">
      <c r="B13" s="53" t="s">
        <v>48</v>
      </c>
      <c r="C13" s="320" t="s">
        <v>133</v>
      </c>
      <c r="D13" s="321"/>
    </row>
    <row r="14" spans="1:8" ht="45" customHeight="1" thickBot="1">
      <c r="B14" s="53" t="s">
        <v>50</v>
      </c>
      <c r="C14" s="320" t="s">
        <v>134</v>
      </c>
      <c r="D14" s="321"/>
    </row>
    <row r="15" spans="1:8" ht="28.5" customHeight="1" thickBot="1">
      <c r="B15" s="83" t="s">
        <v>135</v>
      </c>
      <c r="C15" s="320" t="s">
        <v>136</v>
      </c>
      <c r="D15" s="321"/>
    </row>
    <row r="16" spans="1:8" ht="27" customHeight="1" thickBot="1">
      <c r="B16" s="53" t="s">
        <v>137</v>
      </c>
      <c r="C16" s="320" t="s">
        <v>138</v>
      </c>
      <c r="D16" s="321"/>
    </row>
    <row r="17" spans="2:5" ht="24.75" customHeight="1" thickBot="1">
      <c r="B17" s="53" t="s">
        <v>139</v>
      </c>
      <c r="C17" s="320" t="s">
        <v>140</v>
      </c>
      <c r="D17" s="321"/>
    </row>
    <row r="18" spans="2:5" ht="62.25" customHeight="1" thickBot="1">
      <c r="B18" s="134"/>
      <c r="C18" s="320" t="s">
        <v>141</v>
      </c>
      <c r="D18" s="321"/>
    </row>
    <row r="19" spans="2:5" ht="30" customHeight="1" thickBot="1">
      <c r="B19" s="135"/>
      <c r="C19" s="320" t="s">
        <v>142</v>
      </c>
      <c r="D19" s="321"/>
    </row>
    <row r="20" spans="2:5" ht="46.5" customHeight="1" thickBot="1">
      <c r="B20" s="135"/>
      <c r="C20" s="320" t="s">
        <v>143</v>
      </c>
      <c r="D20" s="321"/>
    </row>
    <row r="21" spans="2:5" ht="51" customHeight="1" thickBot="1">
      <c r="B21" s="135"/>
      <c r="C21" s="320" t="s">
        <v>144</v>
      </c>
      <c r="D21" s="321"/>
    </row>
    <row r="22" spans="2:5" ht="34.5" customHeight="1" thickBot="1">
      <c r="B22" s="135"/>
      <c r="C22" s="320" t="s">
        <v>145</v>
      </c>
      <c r="D22" s="321"/>
    </row>
    <row r="23" spans="2:5" ht="42" customHeight="1" thickBot="1">
      <c r="B23" s="135"/>
      <c r="C23" s="320" t="s">
        <v>146</v>
      </c>
      <c r="D23" s="331"/>
    </row>
    <row r="24" spans="2:5" ht="65.25" customHeight="1" thickBot="1">
      <c r="B24" s="135"/>
      <c r="C24" s="320" t="s">
        <v>147</v>
      </c>
      <c r="D24" s="321"/>
    </row>
    <row r="25" spans="2:5" ht="45" customHeight="1" thickBot="1">
      <c r="B25" s="135"/>
      <c r="C25" s="320" t="s">
        <v>148</v>
      </c>
      <c r="D25" s="321"/>
    </row>
    <row r="26" spans="2:5" ht="39.75" customHeight="1" thickBot="1">
      <c r="B26" s="135"/>
      <c r="C26" s="330" t="s">
        <v>149</v>
      </c>
      <c r="D26" s="331"/>
    </row>
    <row r="27" spans="2:5" ht="45.75" customHeight="1" thickBot="1">
      <c r="B27" s="135"/>
      <c r="C27" s="330" t="s">
        <v>150</v>
      </c>
      <c r="D27" s="331"/>
    </row>
    <row r="28" spans="2:5" ht="42" customHeight="1" thickBot="1">
      <c r="B28" s="135"/>
      <c r="C28" s="320" t="s">
        <v>151</v>
      </c>
      <c r="D28" s="321"/>
      <c r="E28" s="102"/>
    </row>
    <row r="29" spans="2:5" ht="34.5" customHeight="1" thickBot="1">
      <c r="B29" s="135"/>
      <c r="C29" s="320" t="s">
        <v>152</v>
      </c>
      <c r="D29" s="321"/>
    </row>
    <row r="30" spans="2:5" ht="45" customHeight="1" thickBot="1">
      <c r="B30" s="135"/>
      <c r="C30" s="320" t="s">
        <v>153</v>
      </c>
      <c r="D30" s="321"/>
    </row>
    <row r="31" spans="2:5" ht="38.25" customHeight="1" thickBot="1">
      <c r="B31" s="135"/>
      <c r="C31" s="320" t="s">
        <v>154</v>
      </c>
      <c r="D31" s="321"/>
    </row>
    <row r="32" spans="2:5" ht="62.25" customHeight="1" thickBot="1">
      <c r="B32" s="135"/>
      <c r="C32" s="320" t="s">
        <v>155</v>
      </c>
      <c r="D32" s="321"/>
    </row>
    <row r="33" spans="2:4" ht="51.75" customHeight="1" thickBot="1">
      <c r="B33" s="135"/>
      <c r="C33" s="330" t="s">
        <v>156</v>
      </c>
      <c r="D33" s="331"/>
    </row>
    <row r="34" spans="2:4" ht="90" customHeight="1" thickBot="1">
      <c r="B34" s="133"/>
      <c r="C34" s="320" t="s">
        <v>157</v>
      </c>
      <c r="D34" s="321"/>
    </row>
    <row r="35" spans="2:4" ht="57" customHeight="1">
      <c r="C35" s="101"/>
      <c r="D35" s="102"/>
    </row>
    <row r="36" spans="2:4" ht="57" customHeight="1"/>
    <row r="37" spans="2:4" ht="57" customHeight="1"/>
    <row r="38" spans="2:4" ht="75.75" customHeight="1"/>
    <row r="39" spans="2:4" ht="51.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31.5" customHeight="1"/>
    <row r="52" ht="38.25" customHeight="1"/>
    <row r="53" ht="48" customHeight="1"/>
    <row r="54" ht="51.75" customHeight="1"/>
    <row r="55" ht="51.75" customHeight="1"/>
    <row r="56" ht="29.25" customHeight="1"/>
    <row r="57" ht="48" customHeight="1"/>
    <row r="58" ht="37.5" customHeight="1"/>
    <row r="60" ht="24" customHeight="1"/>
    <row r="61" ht="33" customHeight="1"/>
    <row r="62" ht="24" customHeight="1"/>
    <row r="64" ht="51.75" customHeight="1"/>
    <row r="65" ht="51.75" customHeight="1"/>
    <row r="66" ht="51.75" customHeight="1"/>
    <row r="67" ht="51.75" customHeight="1"/>
    <row r="68" ht="51.75" customHeight="1"/>
    <row r="69" ht="51.75" customHeight="1"/>
    <row r="70" ht="51.75" customHeight="1"/>
  </sheetData>
  <mergeCells count="25">
    <mergeCell ref="C22:D22"/>
    <mergeCell ref="C23:D23"/>
    <mergeCell ref="C24:D24"/>
    <mergeCell ref="D2:D3"/>
    <mergeCell ref="C19:D19"/>
    <mergeCell ref="C16:D16"/>
    <mergeCell ref="C17:D17"/>
    <mergeCell ref="C18:D18"/>
    <mergeCell ref="C20:D20"/>
    <mergeCell ref="C21:D21"/>
    <mergeCell ref="C11:D11"/>
    <mergeCell ref="C12:D12"/>
    <mergeCell ref="C13:D13"/>
    <mergeCell ref="C14:D14"/>
    <mergeCell ref="C15:D15"/>
    <mergeCell ref="C30:D30"/>
    <mergeCell ref="C31:D31"/>
    <mergeCell ref="C32:D32"/>
    <mergeCell ref="C34:D34"/>
    <mergeCell ref="C25:D25"/>
    <mergeCell ref="C26:D26"/>
    <mergeCell ref="C27:D27"/>
    <mergeCell ref="C28:D28"/>
    <mergeCell ref="C29:D29"/>
    <mergeCell ref="C33:D33"/>
  </mergeCells>
  <phoneticPr fontId="0" type="noConversion"/>
  <conditionalFormatting sqref="A6 B9">
    <cfRule type="cellIs" dxfId="40" priority="114" operator="equal">
      <formula>"!"</formula>
    </cfRule>
  </conditionalFormatting>
  <conditionalFormatting sqref="F6">
    <cfRule type="cellIs" dxfId="39" priority="1" operator="equal">
      <formula>"VEDI NOTA"</formula>
    </cfRule>
    <cfRule type="cellIs" dxfId="38" priority="2" operator="equal">
      <formula>"SCADUTA"</formula>
    </cfRule>
    <cfRule type="cellIs" dxfId="37" priority="3" operator="equal">
      <formula>"MENO DI 30 GIORNI!"</formula>
    </cfRule>
  </conditionalFormatting>
  <hyperlinks>
    <hyperlink ref="B14" r:id="rId1" xr:uid="{92925006-C86B-46B6-820F-9C5301393EC1}"/>
    <hyperlink ref="B12" r:id="rId2" xr:uid="{49884D32-DEEF-4E13-9254-8AE0DFFC2EAD}"/>
    <hyperlink ref="B13" r:id="rId3" xr:uid="{BC662820-A40D-4866-A007-87AB1E6E1C3D}"/>
    <hyperlink ref="B16" r:id="rId4" xr:uid="{DAFEAA35-7666-4F59-BB9A-4F93781F55E0}"/>
    <hyperlink ref="B17" r:id="rId5" xr:uid="{CF2FA7D1-6FC8-4667-AB29-406E2D5B3070}"/>
    <hyperlink ref="C12:D12" r:id="rId6" display="ESPON " xr:uid="{8707722D-0CB7-4F14-8435-486B4EA6D273}"/>
    <hyperlink ref="C13:D13" r:id="rId7" display="URBACT" xr:uid="{56ACEE7A-936B-4952-9802-E928D184AB0F}"/>
    <hyperlink ref="C14:D14" r:id="rId8" display="INTERACT" xr:uid="{EC722C69-51DB-4D14-9116-1011C405C1EC}"/>
    <hyperlink ref="C15:D15" r:id="rId9" display="EUROPEAN URBAN INITIATIVE" xr:uid="{9DC9E928-5883-4B1B-9D9B-9AC0700A04EF}"/>
    <hyperlink ref="C16:D16" r:id="rId10" display="INTERREG" xr:uid="{1E61F6B0-4A07-4037-9618-55CC5A572AE8}"/>
    <hyperlink ref="C17:D17" r:id="rId11" display="INTERREG CENTRAL EUROPE" xr:uid="{A5946533-0CAD-4D38-BD61-0BFB29BA355B}"/>
    <hyperlink ref="C20:D20" r:id="rId12" display="IPA Adrion" xr:uid="{CBE96FE6-D31C-4635-8A7C-14359479530E}"/>
    <hyperlink ref="C21:D21" r:id="rId13" display="North-West Europe" xr:uid="{5123DDBA-F918-41FC-A125-363C09808817}"/>
    <hyperlink ref="C22:D22" r:id="rId14" display="Italia - Tunisia" xr:uid="{78D74EAB-BBB4-40CA-B3D2-FEDC26BB2DAF}"/>
    <hyperlink ref="C23:D23" r:id="rId15" display="Italia - Austria" xr:uid="{16028976-6397-4BA7-BB5C-ACDD9146F277}"/>
    <hyperlink ref="C24:D24" r:id="rId16" display="Spazio Alpino" xr:uid="{2952AD4B-900F-44A1-9A7D-44E0DDB6D8F5}"/>
    <hyperlink ref="C25:D25" r:id="rId17" display="ENI CBCMED" xr:uid="{4332EED2-3E41-46FA-904D-1EE3F95B48B7}"/>
    <hyperlink ref="C26:D26" r:id="rId18" display="Italia - Svizzera" xr:uid="{82E79DC6-89A2-425D-A6BA-ADB6C19C0668}"/>
    <hyperlink ref="C27:D27" r:id="rId19" display="Italia - Francia Marittima" xr:uid="{09922ADC-0567-43A6-B336-FB60AFD51BBB}"/>
    <hyperlink ref="C28:D28" r:id="rId20" display="Italia - Francia Alcotra" xr:uid="{D236E830-3B36-4A76-B5FF-DAF2599C4BF7}"/>
    <hyperlink ref="C29:D29" r:id="rId21" display="Italia - Malta" xr:uid="{B2ACC41A-6988-4B08-9E9C-DE8E22029626}"/>
    <hyperlink ref="C30:D30" r:id="rId22" display="Italia - Albania - Montenegro" xr:uid="{F27D2A8F-1D29-4A32-AC73-6A793098981E}"/>
    <hyperlink ref="C31:D31" r:id="rId23" display="Balkan-Med" xr:uid="{24976AEB-65E4-441C-B534-90F95D80FD30}"/>
    <hyperlink ref="C32:D32" r:id="rId24" display="Italia-Croazia" xr:uid="{BAF0CA98-5525-431E-9A20-5C10D5893753}"/>
    <hyperlink ref="C34:D34" r:id="rId25" display="Italia-Slovenia" xr:uid="{0C311E36-3A05-442C-BDCD-F6D9A79A5994}"/>
    <hyperlink ref="C19" r:id="rId26" display="Interreg Euro-MED" xr:uid="{29295049-5EBA-443F-A48C-B819969A83AD}"/>
    <hyperlink ref="C19:D19" r:id="rId27" display="INTERREG EURO-MED" xr:uid="{F92256EF-313C-4AD5-BC29-45BBB3B8566C}"/>
    <hyperlink ref="C18:D18" r:id="rId28" display="INTERREG MED" xr:uid="{923F837B-50C7-4BE6-941B-0D72CD5DFAC0}"/>
    <hyperlink ref="C33" r:id="rId29" xr:uid="{AFC2A6C5-CB1D-C247-BBDC-6F0D8E4E35E6}"/>
    <hyperlink ref="B15" r:id="rId30" xr:uid="{4F4374E4-0F48-4200-9EC1-56CE76ECAB3A}"/>
    <hyperlink ref="C33:D33" r:id="rId31" display="Italia-Grecia" xr:uid="{0F260395-FFA5-674A-80A2-2E6028610F2B}"/>
    <hyperlink ref="G6" r:id="rId32" xr:uid="{1868D7E7-18DD-4BDE-9D52-618891762C11}"/>
  </hyperlinks>
  <pageMargins left="0.75" right="0.75" top="1" bottom="1" header="0.5" footer="0.5"/>
  <pageSetup paperSize="9" orientation="portrait" r:id="rId33"/>
  <headerFooter alignWithMargins="0"/>
  <drawing r:id="rId3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89"/>
  <sheetViews>
    <sheetView zoomScale="106" zoomScaleNormal="106" workbookViewId="0">
      <pane ySplit="5" topLeftCell="A53" activePane="bottomLeft" state="frozen"/>
      <selection activeCell="N12" sqref="N12"/>
      <selection pane="bottomLeft"/>
    </sheetView>
  </sheetViews>
  <sheetFormatPr defaultColWidth="8.42578125" defaultRowHeight="12.75"/>
  <cols>
    <col min="1" max="1" width="8.85546875" customWidth="1"/>
    <col min="2" max="4" width="15.85546875" customWidth="1"/>
    <col min="5" max="5" width="53.85546875" bestFit="1" customWidth="1"/>
    <col min="6" max="6" width="13.42578125" customWidth="1"/>
    <col min="7" max="7" width="12.85546875" customWidth="1"/>
    <col min="8" max="8" width="8.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7" t="s">
        <v>25</v>
      </c>
      <c r="E2" s="317" t="s">
        <v>16</v>
      </c>
      <c r="F2" s="9"/>
      <c r="G2" s="61"/>
      <c r="I2" s="63"/>
    </row>
    <row r="3" spans="1:10" ht="23.25" customHeight="1" thickBot="1">
      <c r="A3" s="9"/>
      <c r="B3" s="46">
        <f>COUNTA(C6:C61)</f>
        <v>54</v>
      </c>
      <c r="C3" s="9"/>
      <c r="D3" s="9"/>
      <c r="E3" s="316"/>
      <c r="F3" s="9"/>
      <c r="G3" s="60" t="s">
        <v>125</v>
      </c>
      <c r="H3" s="9"/>
      <c r="I3" s="60" t="s">
        <v>27</v>
      </c>
      <c r="J3" s="9"/>
    </row>
    <row r="4" spans="1:10" ht="20.100000000000001" customHeight="1" thickTop="1">
      <c r="A4" s="9"/>
      <c r="B4" s="9"/>
      <c r="C4" s="9"/>
      <c r="D4" s="9"/>
      <c r="E4" s="9"/>
      <c r="F4" s="9"/>
      <c r="G4" s="9"/>
      <c r="H4" s="9"/>
      <c r="I4" s="9"/>
      <c r="J4" s="9"/>
    </row>
    <row r="5" spans="1:10" ht="15.75" customHeight="1" thickBot="1">
      <c r="A5" s="58" t="s">
        <v>28</v>
      </c>
      <c r="B5" s="58" t="s">
        <v>29</v>
      </c>
      <c r="C5" s="58" t="s">
        <v>30</v>
      </c>
      <c r="D5" s="58" t="s">
        <v>158</v>
      </c>
      <c r="E5" s="58" t="s">
        <v>31</v>
      </c>
      <c r="F5" s="58" t="s">
        <v>32</v>
      </c>
      <c r="G5" s="58" t="s">
        <v>33</v>
      </c>
      <c r="H5" s="111" t="s">
        <v>68</v>
      </c>
      <c r="I5" s="248"/>
      <c r="J5" s="249"/>
    </row>
    <row r="6" spans="1:10" s="198" customFormat="1" ht="45" customHeight="1">
      <c r="A6" s="193"/>
      <c r="B6" s="194" t="s">
        <v>159</v>
      </c>
      <c r="C6" s="195" t="s">
        <v>35</v>
      </c>
      <c r="D6" s="195" t="s">
        <v>160</v>
      </c>
      <c r="E6" s="196" t="s">
        <v>162</v>
      </c>
      <c r="F6" s="197" t="s">
        <v>161</v>
      </c>
      <c r="G6" s="197" t="s">
        <v>163</v>
      </c>
      <c r="H6" s="120" t="s">
        <v>34</v>
      </c>
    </row>
    <row r="7" spans="1:10" ht="45" customHeight="1">
      <c r="A7" s="54"/>
      <c r="B7" s="47" t="s">
        <v>159</v>
      </c>
      <c r="C7" s="55" t="s">
        <v>35</v>
      </c>
      <c r="D7" s="55" t="s">
        <v>160</v>
      </c>
      <c r="E7" s="106" t="s">
        <v>164</v>
      </c>
      <c r="F7" s="59" t="s">
        <v>161</v>
      </c>
      <c r="G7" s="59" t="s">
        <v>163</v>
      </c>
      <c r="H7" s="109" t="s">
        <v>34</v>
      </c>
    </row>
    <row r="8" spans="1:10" ht="45" customHeight="1">
      <c r="A8" s="54"/>
      <c r="B8" s="47" t="s">
        <v>159</v>
      </c>
      <c r="C8" s="55" t="s">
        <v>35</v>
      </c>
      <c r="D8" s="55"/>
      <c r="E8" s="106" t="s">
        <v>165</v>
      </c>
      <c r="F8" s="59">
        <v>46009</v>
      </c>
      <c r="G8" s="59"/>
      <c r="H8" s="265" t="s">
        <v>34</v>
      </c>
    </row>
    <row r="9" spans="1:10" ht="45.75" customHeight="1">
      <c r="A9" s="54"/>
      <c r="B9" s="47" t="s">
        <v>159</v>
      </c>
      <c r="C9" s="55" t="s">
        <v>35</v>
      </c>
      <c r="D9" s="55"/>
      <c r="E9" s="106" t="s">
        <v>166</v>
      </c>
      <c r="F9" s="59">
        <v>46007</v>
      </c>
      <c r="G9" s="59"/>
      <c r="H9" s="265" t="s">
        <v>34</v>
      </c>
    </row>
    <row r="10" spans="1:10" ht="43.5" customHeight="1">
      <c r="A10" s="54"/>
      <c r="B10" s="47" t="s">
        <v>159</v>
      </c>
      <c r="C10" s="55" t="s">
        <v>35</v>
      </c>
      <c r="D10" s="55"/>
      <c r="E10" s="106" t="s">
        <v>164</v>
      </c>
      <c r="F10" s="59" t="s">
        <v>161</v>
      </c>
      <c r="G10" s="59" t="s">
        <v>163</v>
      </c>
      <c r="H10" s="265" t="s">
        <v>34</v>
      </c>
    </row>
    <row r="11" spans="1:10" ht="41.25" customHeight="1">
      <c r="A11" s="54"/>
      <c r="B11" s="47" t="s">
        <v>159</v>
      </c>
      <c r="C11" s="55" t="s">
        <v>167</v>
      </c>
      <c r="D11" s="55"/>
      <c r="E11" s="106" t="s">
        <v>168</v>
      </c>
      <c r="F11" s="59">
        <v>45989</v>
      </c>
      <c r="G11" s="59"/>
      <c r="H11" s="265" t="s">
        <v>34</v>
      </c>
    </row>
    <row r="12" spans="1:10" ht="42.75" customHeight="1">
      <c r="A12" s="54"/>
      <c r="B12" s="47" t="s">
        <v>159</v>
      </c>
      <c r="C12" s="55" t="s">
        <v>167</v>
      </c>
      <c r="D12" s="55"/>
      <c r="E12" s="106" t="s">
        <v>169</v>
      </c>
      <c r="F12" s="59">
        <v>45989</v>
      </c>
      <c r="G12" s="59"/>
      <c r="H12" s="265" t="s">
        <v>34</v>
      </c>
    </row>
    <row r="13" spans="1:10" ht="41.25" customHeight="1">
      <c r="A13" s="54"/>
      <c r="B13" s="47" t="s">
        <v>159</v>
      </c>
      <c r="C13" s="55" t="s">
        <v>170</v>
      </c>
      <c r="D13" s="55"/>
      <c r="E13" s="106" t="s">
        <v>171</v>
      </c>
      <c r="F13" s="59">
        <v>45946</v>
      </c>
      <c r="G13" s="93" t="s">
        <v>90</v>
      </c>
      <c r="H13" s="265" t="s">
        <v>34</v>
      </c>
    </row>
    <row r="14" spans="1:10" ht="47.25" customHeight="1">
      <c r="A14" s="54"/>
      <c r="B14" s="47" t="s">
        <v>159</v>
      </c>
      <c r="C14" s="55" t="s">
        <v>35</v>
      </c>
      <c r="D14" s="55"/>
      <c r="E14" s="106" t="s">
        <v>172</v>
      </c>
      <c r="F14" s="59">
        <v>45938</v>
      </c>
      <c r="G14" s="93" t="s">
        <v>90</v>
      </c>
      <c r="H14" s="265" t="s">
        <v>34</v>
      </c>
    </row>
    <row r="15" spans="1:10" ht="38.25">
      <c r="A15" s="54"/>
      <c r="B15" s="47" t="s">
        <v>159</v>
      </c>
      <c r="C15" s="55" t="s">
        <v>35</v>
      </c>
      <c r="D15" s="55"/>
      <c r="E15" s="106" t="s">
        <v>173</v>
      </c>
      <c r="F15" s="59" t="s">
        <v>161</v>
      </c>
      <c r="G15" s="59" t="s">
        <v>163</v>
      </c>
      <c r="H15" s="265" t="s">
        <v>34</v>
      </c>
    </row>
    <row r="16" spans="1:10" ht="38.25">
      <c r="A16" s="54"/>
      <c r="B16" s="47" t="s">
        <v>159</v>
      </c>
      <c r="C16" s="55" t="s">
        <v>35</v>
      </c>
      <c r="D16" s="55"/>
      <c r="E16" s="106" t="s">
        <v>174</v>
      </c>
      <c r="F16" s="67">
        <v>45945</v>
      </c>
      <c r="G16" s="93" t="s">
        <v>90</v>
      </c>
      <c r="H16" s="265" t="s">
        <v>34</v>
      </c>
    </row>
    <row r="17" spans="1:8" ht="38.25">
      <c r="A17" s="218"/>
      <c r="B17" s="49" t="s">
        <v>159</v>
      </c>
      <c r="C17" s="56" t="s">
        <v>35</v>
      </c>
      <c r="D17" s="56"/>
      <c r="E17" s="112" t="s">
        <v>175</v>
      </c>
      <c r="F17" s="50">
        <v>45973</v>
      </c>
      <c r="G17" s="113"/>
      <c r="H17" s="272" t="s">
        <v>34</v>
      </c>
    </row>
    <row r="18" spans="1:8" ht="38.25">
      <c r="A18" s="220"/>
      <c r="B18" s="221" t="s">
        <v>159</v>
      </c>
      <c r="C18" s="92" t="s">
        <v>67</v>
      </c>
      <c r="D18" s="92"/>
      <c r="E18" s="182" t="s">
        <v>176</v>
      </c>
      <c r="F18" s="94">
        <v>45937</v>
      </c>
      <c r="G18" s="93" t="s">
        <v>90</v>
      </c>
      <c r="H18" s="255" t="s">
        <v>38</v>
      </c>
    </row>
    <row r="19" spans="1:8" ht="38.25">
      <c r="A19" s="275"/>
      <c r="B19" s="273" t="s">
        <v>159</v>
      </c>
      <c r="C19" s="129" t="s">
        <v>67</v>
      </c>
      <c r="D19" s="129"/>
      <c r="E19" s="114" t="s">
        <v>177</v>
      </c>
      <c r="F19" s="131">
        <v>45937</v>
      </c>
      <c r="G19" s="93" t="s">
        <v>90</v>
      </c>
      <c r="H19" s="274" t="s">
        <v>34</v>
      </c>
    </row>
    <row r="20" spans="1:8" ht="38.25">
      <c r="A20" s="54"/>
      <c r="B20" s="47" t="s">
        <v>159</v>
      </c>
      <c r="C20" s="55" t="s">
        <v>67</v>
      </c>
      <c r="D20" s="55"/>
      <c r="E20" s="106" t="s">
        <v>178</v>
      </c>
      <c r="F20" s="67">
        <v>45973</v>
      </c>
      <c r="G20" s="59"/>
      <c r="H20" s="265" t="s">
        <v>38</v>
      </c>
    </row>
    <row r="21" spans="1:8" ht="38.25">
      <c r="A21" s="54"/>
      <c r="B21" s="47" t="s">
        <v>159</v>
      </c>
      <c r="C21" s="56" t="s">
        <v>35</v>
      </c>
      <c r="D21" s="55"/>
      <c r="E21" s="106" t="s">
        <v>179</v>
      </c>
      <c r="F21" s="67">
        <v>45979</v>
      </c>
      <c r="G21" s="59"/>
      <c r="H21" s="265" t="s">
        <v>34</v>
      </c>
    </row>
    <row r="22" spans="1:8" ht="38.25">
      <c r="A22" s="220"/>
      <c r="B22" s="273" t="s">
        <v>159</v>
      </c>
      <c r="C22" s="92" t="s">
        <v>35</v>
      </c>
      <c r="D22" s="92"/>
      <c r="E22" s="182" t="s">
        <v>180</v>
      </c>
      <c r="F22" s="94">
        <v>45973</v>
      </c>
      <c r="G22" s="93"/>
      <c r="H22" s="255" t="s">
        <v>38</v>
      </c>
    </row>
    <row r="23" spans="1:8" ht="38.25">
      <c r="A23" s="275"/>
      <c r="B23" s="273" t="s">
        <v>159</v>
      </c>
      <c r="C23" s="129" t="s">
        <v>35</v>
      </c>
      <c r="D23" s="129"/>
      <c r="E23" s="114" t="s">
        <v>181</v>
      </c>
      <c r="F23" s="131">
        <v>45973</v>
      </c>
      <c r="G23" s="130"/>
      <c r="H23" s="274" t="s">
        <v>38</v>
      </c>
    </row>
    <row r="24" spans="1:8" ht="38.25">
      <c r="A24" s="54"/>
      <c r="B24" s="47" t="s">
        <v>159</v>
      </c>
      <c r="C24" s="55" t="s">
        <v>35</v>
      </c>
      <c r="D24" s="55"/>
      <c r="E24" s="106" t="s">
        <v>182</v>
      </c>
      <c r="F24" s="67">
        <v>45973</v>
      </c>
      <c r="G24" s="59"/>
      <c r="H24" s="265" t="s">
        <v>38</v>
      </c>
    </row>
    <row r="25" spans="1:8" ht="38.25">
      <c r="A25" s="276"/>
      <c r="B25" s="277" t="s">
        <v>159</v>
      </c>
      <c r="C25" s="278" t="s">
        <v>35</v>
      </c>
      <c r="D25" s="279"/>
      <c r="E25" s="280" t="s">
        <v>183</v>
      </c>
      <c r="F25" s="59" t="s">
        <v>161</v>
      </c>
      <c r="G25" s="281" t="s">
        <v>163</v>
      </c>
      <c r="H25" s="282" t="s">
        <v>34</v>
      </c>
    </row>
    <row r="26" spans="1:8" ht="38.25">
      <c r="A26" s="275"/>
      <c r="B26" s="273" t="s">
        <v>159</v>
      </c>
      <c r="C26" s="129" t="s">
        <v>35</v>
      </c>
      <c r="D26" s="129"/>
      <c r="E26" s="182" t="s">
        <v>184</v>
      </c>
      <c r="F26" s="130" t="s">
        <v>161</v>
      </c>
      <c r="G26" s="130" t="s">
        <v>163</v>
      </c>
      <c r="H26" s="274" t="s">
        <v>34</v>
      </c>
    </row>
    <row r="27" spans="1:8" ht="38.25">
      <c r="A27" s="275"/>
      <c r="B27" s="273" t="s">
        <v>159</v>
      </c>
      <c r="C27" s="55" t="s">
        <v>67</v>
      </c>
      <c r="D27" s="129"/>
      <c r="E27" s="114" t="s">
        <v>185</v>
      </c>
      <c r="F27" s="130">
        <v>45942</v>
      </c>
      <c r="G27" s="93" t="s">
        <v>90</v>
      </c>
      <c r="H27" s="274" t="s">
        <v>34</v>
      </c>
    </row>
    <row r="28" spans="1:8" ht="38.25">
      <c r="A28" s="275"/>
      <c r="B28" s="273" t="s">
        <v>159</v>
      </c>
      <c r="C28" s="55" t="s">
        <v>67</v>
      </c>
      <c r="D28" s="129"/>
      <c r="E28" s="114" t="s">
        <v>186</v>
      </c>
      <c r="F28" s="130">
        <v>45981</v>
      </c>
      <c r="G28" s="130"/>
      <c r="H28" s="274" t="s">
        <v>34</v>
      </c>
    </row>
    <row r="29" spans="1:8" ht="38.25">
      <c r="A29" s="275"/>
      <c r="B29" s="273" t="s">
        <v>159</v>
      </c>
      <c r="C29" s="55" t="s">
        <v>67</v>
      </c>
      <c r="D29" s="129"/>
      <c r="E29" s="114" t="s">
        <v>187</v>
      </c>
      <c r="F29" s="130">
        <v>45946</v>
      </c>
      <c r="G29" s="93" t="s">
        <v>90</v>
      </c>
      <c r="H29" s="274" t="s">
        <v>34</v>
      </c>
    </row>
    <row r="30" spans="1:8" ht="38.25">
      <c r="A30" s="275"/>
      <c r="B30" s="273" t="s">
        <v>159</v>
      </c>
      <c r="C30" s="55" t="s">
        <v>67</v>
      </c>
      <c r="D30" s="129"/>
      <c r="E30" s="114" t="s">
        <v>188</v>
      </c>
      <c r="F30" s="130">
        <v>45946</v>
      </c>
      <c r="G30" s="93" t="s">
        <v>90</v>
      </c>
      <c r="H30" s="274" t="s">
        <v>34</v>
      </c>
    </row>
    <row r="31" spans="1:8" ht="38.25">
      <c r="A31" s="275"/>
      <c r="B31" s="273" t="s">
        <v>159</v>
      </c>
      <c r="C31" s="129" t="s">
        <v>67</v>
      </c>
      <c r="D31" s="129"/>
      <c r="E31" s="114" t="s">
        <v>189</v>
      </c>
      <c r="F31" s="130">
        <v>45946</v>
      </c>
      <c r="G31" s="93" t="s">
        <v>90</v>
      </c>
      <c r="H31" s="274" t="s">
        <v>34</v>
      </c>
    </row>
    <row r="32" spans="1:8" ht="38.25">
      <c r="A32" s="54"/>
      <c r="B32" s="47" t="s">
        <v>159</v>
      </c>
      <c r="C32" s="129" t="s">
        <v>35</v>
      </c>
      <c r="D32" s="56"/>
      <c r="E32" s="112" t="s">
        <v>190</v>
      </c>
      <c r="F32" s="113">
        <v>45966</v>
      </c>
      <c r="G32" s="113"/>
      <c r="H32" s="272" t="s">
        <v>34</v>
      </c>
    </row>
    <row r="33" spans="1:8" ht="38.25">
      <c r="A33" s="54"/>
      <c r="B33" s="47" t="s">
        <v>159</v>
      </c>
      <c r="C33" s="129" t="s">
        <v>35</v>
      </c>
      <c r="D33" s="56"/>
      <c r="E33" s="112" t="s">
        <v>191</v>
      </c>
      <c r="F33" s="113">
        <v>45959</v>
      </c>
      <c r="G33" s="113"/>
      <c r="H33" s="272" t="s">
        <v>34</v>
      </c>
    </row>
    <row r="34" spans="1:8" ht="38.25">
      <c r="A34" s="54"/>
      <c r="B34" s="47" t="s">
        <v>159</v>
      </c>
      <c r="C34" s="129" t="s">
        <v>35</v>
      </c>
      <c r="D34" s="56"/>
      <c r="E34" s="112" t="s">
        <v>192</v>
      </c>
      <c r="F34" s="113">
        <v>45959</v>
      </c>
      <c r="G34" s="113"/>
      <c r="H34" s="272" t="s">
        <v>34</v>
      </c>
    </row>
    <row r="35" spans="1:8" ht="38.25">
      <c r="A35" s="54"/>
      <c r="B35" s="47" t="s">
        <v>159</v>
      </c>
      <c r="C35" s="129" t="s">
        <v>35</v>
      </c>
      <c r="D35" s="56"/>
      <c r="E35" s="112" t="s">
        <v>193</v>
      </c>
      <c r="F35" s="113">
        <v>45987</v>
      </c>
      <c r="G35" s="113"/>
      <c r="H35" s="272" t="s">
        <v>34</v>
      </c>
    </row>
    <row r="36" spans="1:8" ht="38.25">
      <c r="A36" s="54"/>
      <c r="B36" s="47" t="s">
        <v>159</v>
      </c>
      <c r="C36" s="129" t="s">
        <v>35</v>
      </c>
      <c r="D36" s="56"/>
      <c r="E36" s="112" t="s">
        <v>194</v>
      </c>
      <c r="F36" s="113">
        <v>45968</v>
      </c>
      <c r="G36" s="113"/>
      <c r="H36" s="272" t="s">
        <v>34</v>
      </c>
    </row>
    <row r="37" spans="1:8" ht="38.25">
      <c r="A37" s="54"/>
      <c r="B37" s="47" t="s">
        <v>159</v>
      </c>
      <c r="C37" s="129" t="s">
        <v>35</v>
      </c>
      <c r="D37" s="56"/>
      <c r="E37" s="112" t="s">
        <v>195</v>
      </c>
      <c r="F37" s="113">
        <v>45975</v>
      </c>
      <c r="G37" s="113"/>
      <c r="H37" s="272" t="s">
        <v>34</v>
      </c>
    </row>
    <row r="38" spans="1:8" ht="38.25" customHeight="1">
      <c r="A38" s="275"/>
      <c r="B38" s="273" t="s">
        <v>159</v>
      </c>
      <c r="C38" s="129" t="s">
        <v>67</v>
      </c>
      <c r="D38" s="129"/>
      <c r="E38" s="114" t="s">
        <v>196</v>
      </c>
      <c r="F38" s="130">
        <v>45982</v>
      </c>
      <c r="G38" s="130"/>
      <c r="H38" s="274" t="s">
        <v>34</v>
      </c>
    </row>
    <row r="39" spans="1:8" ht="38.25">
      <c r="A39" s="275"/>
      <c r="B39" s="273" t="s">
        <v>159</v>
      </c>
      <c r="C39" s="129" t="s">
        <v>67</v>
      </c>
      <c r="D39" s="129"/>
      <c r="E39" s="114" t="s">
        <v>197</v>
      </c>
      <c r="F39" s="130">
        <v>45987</v>
      </c>
      <c r="G39" s="130"/>
      <c r="H39" s="274" t="s">
        <v>34</v>
      </c>
    </row>
    <row r="40" spans="1:8" ht="38.25">
      <c r="A40" s="275"/>
      <c r="B40" s="273" t="s">
        <v>159</v>
      </c>
      <c r="C40" s="129" t="s">
        <v>67</v>
      </c>
      <c r="D40" s="129"/>
      <c r="E40" s="114" t="s">
        <v>198</v>
      </c>
      <c r="F40" s="130">
        <v>46042</v>
      </c>
      <c r="G40" s="130"/>
      <c r="H40" s="274" t="s">
        <v>34</v>
      </c>
    </row>
    <row r="41" spans="1:8" ht="38.25">
      <c r="A41" s="275"/>
      <c r="B41" s="273" t="s">
        <v>159</v>
      </c>
      <c r="C41" s="129" t="s">
        <v>67</v>
      </c>
      <c r="D41" s="129"/>
      <c r="E41" s="114" t="s">
        <v>199</v>
      </c>
      <c r="F41" s="130">
        <v>46042</v>
      </c>
      <c r="G41" s="130"/>
      <c r="H41" s="274" t="s">
        <v>34</v>
      </c>
    </row>
    <row r="42" spans="1:8" ht="38.25">
      <c r="A42" s="275"/>
      <c r="B42" s="273" t="s">
        <v>159</v>
      </c>
      <c r="C42" s="129" t="s">
        <v>35</v>
      </c>
      <c r="D42" s="55" t="s">
        <v>160</v>
      </c>
      <c r="E42" s="114" t="s">
        <v>200</v>
      </c>
      <c r="F42" s="130" t="s">
        <v>161</v>
      </c>
      <c r="G42" s="130"/>
      <c r="H42" s="274" t="s">
        <v>34</v>
      </c>
    </row>
    <row r="43" spans="1:8" ht="38.25">
      <c r="A43" s="275"/>
      <c r="B43" s="273" t="s">
        <v>159</v>
      </c>
      <c r="C43" s="129" t="s">
        <v>67</v>
      </c>
      <c r="D43" s="55" t="s">
        <v>160</v>
      </c>
      <c r="E43" s="114" t="s">
        <v>201</v>
      </c>
      <c r="F43" s="130">
        <v>45974</v>
      </c>
      <c r="G43" s="130"/>
      <c r="H43" s="274" t="s">
        <v>34</v>
      </c>
    </row>
    <row r="44" spans="1:8" ht="38.25">
      <c r="A44" s="275"/>
      <c r="B44" s="273" t="s">
        <v>159</v>
      </c>
      <c r="C44" s="129" t="s">
        <v>35</v>
      </c>
      <c r="D44" s="55"/>
      <c r="E44" s="114" t="s">
        <v>202</v>
      </c>
      <c r="F44" s="130">
        <v>46042</v>
      </c>
      <c r="G44" s="130"/>
      <c r="H44" s="274" t="s">
        <v>34</v>
      </c>
    </row>
    <row r="45" spans="1:8" ht="38.25">
      <c r="A45" s="275"/>
      <c r="B45" s="273" t="s">
        <v>159</v>
      </c>
      <c r="C45" s="129" t="s">
        <v>35</v>
      </c>
      <c r="D45" s="55"/>
      <c r="E45" s="114" t="s">
        <v>203</v>
      </c>
      <c r="F45" s="130">
        <v>46042</v>
      </c>
      <c r="G45" s="130"/>
      <c r="H45" s="274" t="s">
        <v>34</v>
      </c>
    </row>
    <row r="46" spans="1:8" ht="38.25">
      <c r="A46" s="275"/>
      <c r="B46" s="273" t="s">
        <v>159</v>
      </c>
      <c r="C46" s="129" t="s">
        <v>35</v>
      </c>
      <c r="D46" s="55"/>
      <c r="E46" s="114" t="s">
        <v>204</v>
      </c>
      <c r="F46" s="130">
        <v>46042</v>
      </c>
      <c r="G46" s="130"/>
      <c r="H46" s="274" t="s">
        <v>34</v>
      </c>
    </row>
    <row r="47" spans="1:8" ht="38.25">
      <c r="A47" s="275"/>
      <c r="B47" s="273" t="s">
        <v>159</v>
      </c>
      <c r="C47" s="129" t="s">
        <v>35</v>
      </c>
      <c r="D47" s="55"/>
      <c r="E47" s="114" t="s">
        <v>205</v>
      </c>
      <c r="F47" s="130">
        <v>46042</v>
      </c>
      <c r="G47" s="130"/>
      <c r="H47" s="274" t="s">
        <v>34</v>
      </c>
    </row>
    <row r="48" spans="1:8" ht="38.25">
      <c r="A48" s="275"/>
      <c r="B48" s="273" t="s">
        <v>159</v>
      </c>
      <c r="C48" s="129" t="s">
        <v>35</v>
      </c>
      <c r="D48" s="55"/>
      <c r="E48" s="114" t="s">
        <v>206</v>
      </c>
      <c r="F48" s="130">
        <v>46042</v>
      </c>
      <c r="G48" s="130"/>
      <c r="H48" s="274" t="s">
        <v>34</v>
      </c>
    </row>
    <row r="49" spans="1:8" ht="38.25">
      <c r="A49" s="275"/>
      <c r="B49" s="273" t="s">
        <v>159</v>
      </c>
      <c r="C49" s="129" t="s">
        <v>35</v>
      </c>
      <c r="D49" s="55"/>
      <c r="E49" s="114" t="s">
        <v>207</v>
      </c>
      <c r="F49" s="130">
        <v>46042</v>
      </c>
      <c r="G49" s="130"/>
      <c r="H49" s="274" t="s">
        <v>34</v>
      </c>
    </row>
    <row r="50" spans="1:8" ht="38.25">
      <c r="A50" s="275"/>
      <c r="B50" s="273" t="s">
        <v>159</v>
      </c>
      <c r="C50" s="129" t="s">
        <v>35</v>
      </c>
      <c r="D50" s="55"/>
      <c r="E50" s="114" t="s">
        <v>208</v>
      </c>
      <c r="F50" s="130">
        <v>46042</v>
      </c>
      <c r="G50" s="130"/>
      <c r="H50" s="274" t="s">
        <v>34</v>
      </c>
    </row>
    <row r="51" spans="1:8" ht="38.25">
      <c r="A51" s="275"/>
      <c r="B51" s="273" t="s">
        <v>159</v>
      </c>
      <c r="C51" s="129" t="s">
        <v>35</v>
      </c>
      <c r="D51" s="55"/>
      <c r="E51" s="114" t="s">
        <v>209</v>
      </c>
      <c r="F51" s="130">
        <v>46070</v>
      </c>
      <c r="G51" s="130"/>
      <c r="H51" s="274" t="s">
        <v>34</v>
      </c>
    </row>
    <row r="52" spans="1:8" ht="38.25">
      <c r="A52" s="275"/>
      <c r="B52" s="273" t="s">
        <v>159</v>
      </c>
      <c r="C52" s="129" t="s">
        <v>35</v>
      </c>
      <c r="D52" s="55"/>
      <c r="E52" s="114" t="s">
        <v>210</v>
      </c>
      <c r="F52" s="130">
        <v>46070</v>
      </c>
      <c r="G52" s="130"/>
      <c r="H52" s="274" t="s">
        <v>34</v>
      </c>
    </row>
    <row r="53" spans="1:8" ht="38.25">
      <c r="A53" s="275"/>
      <c r="B53" s="273" t="s">
        <v>159</v>
      </c>
      <c r="C53" s="129" t="s">
        <v>35</v>
      </c>
      <c r="D53" s="55"/>
      <c r="E53" s="114" t="s">
        <v>211</v>
      </c>
      <c r="F53" s="130">
        <v>46070</v>
      </c>
      <c r="G53" s="130"/>
      <c r="H53" s="274" t="s">
        <v>34</v>
      </c>
    </row>
    <row r="54" spans="1:8" ht="38.25">
      <c r="A54" s="275"/>
      <c r="B54" s="273" t="s">
        <v>159</v>
      </c>
      <c r="C54" s="129" t="s">
        <v>67</v>
      </c>
      <c r="D54" s="55"/>
      <c r="E54" s="114" t="s">
        <v>197</v>
      </c>
      <c r="F54" s="130">
        <v>46078</v>
      </c>
      <c r="G54" s="130"/>
      <c r="H54" s="274" t="s">
        <v>34</v>
      </c>
    </row>
    <row r="55" spans="1:8" ht="38.25">
      <c r="A55" s="275"/>
      <c r="B55" s="273" t="s">
        <v>159</v>
      </c>
      <c r="C55" s="55" t="s">
        <v>35</v>
      </c>
      <c r="D55" s="55"/>
      <c r="E55" s="114" t="s">
        <v>212</v>
      </c>
      <c r="F55" s="130">
        <v>46070</v>
      </c>
      <c r="G55" s="130"/>
      <c r="H55" s="274" t="s">
        <v>34</v>
      </c>
    </row>
    <row r="56" spans="1:8" ht="38.25">
      <c r="A56" s="275" t="s">
        <v>20</v>
      </c>
      <c r="B56" s="273" t="s">
        <v>159</v>
      </c>
      <c r="C56" s="129" t="s">
        <v>35</v>
      </c>
      <c r="D56" s="55"/>
      <c r="E56" s="114" t="s">
        <v>3680</v>
      </c>
      <c r="F56" s="130">
        <v>45931</v>
      </c>
      <c r="G56" s="130"/>
      <c r="H56" s="274" t="s">
        <v>34</v>
      </c>
    </row>
    <row r="57" spans="1:8" ht="38.25">
      <c r="A57" s="275" t="s">
        <v>20</v>
      </c>
      <c r="B57" s="273" t="s">
        <v>159</v>
      </c>
      <c r="C57" s="129" t="s">
        <v>35</v>
      </c>
      <c r="D57" s="55"/>
      <c r="E57" s="114" t="s">
        <v>3682</v>
      </c>
      <c r="F57" s="130">
        <v>45992</v>
      </c>
      <c r="G57" s="130"/>
      <c r="H57" s="274" t="s">
        <v>34</v>
      </c>
    </row>
    <row r="58" spans="1:8" ht="38.25">
      <c r="A58" s="275" t="s">
        <v>20</v>
      </c>
      <c r="B58" s="273" t="s">
        <v>159</v>
      </c>
      <c r="C58" s="129" t="s">
        <v>35</v>
      </c>
      <c r="D58" s="55"/>
      <c r="E58" s="114" t="s">
        <v>2615</v>
      </c>
      <c r="F58" s="130">
        <v>45992</v>
      </c>
      <c r="G58" s="130"/>
      <c r="H58" s="274" t="s">
        <v>34</v>
      </c>
    </row>
    <row r="59" spans="1:8" ht="38.25">
      <c r="A59" s="275" t="s">
        <v>20</v>
      </c>
      <c r="B59" s="273" t="s">
        <v>159</v>
      </c>
      <c r="C59" s="129" t="s">
        <v>35</v>
      </c>
      <c r="D59" s="55"/>
      <c r="E59" s="114" t="s">
        <v>3683</v>
      </c>
      <c r="F59" s="130">
        <v>45993</v>
      </c>
      <c r="G59" s="130"/>
      <c r="H59" s="274" t="s">
        <v>34</v>
      </c>
    </row>
    <row r="61" spans="1:8" ht="13.5" thickBot="1"/>
    <row r="62" spans="1:8" ht="13.5" thickBot="1">
      <c r="A62" s="9"/>
      <c r="B62" s="53" t="s">
        <v>46</v>
      </c>
      <c r="C62" s="330" t="s">
        <v>213</v>
      </c>
      <c r="D62" s="342"/>
      <c r="E62" s="331"/>
      <c r="H62" s="9"/>
    </row>
    <row r="63" spans="1:8" ht="13.5" thickBot="1">
      <c r="A63" s="9"/>
      <c r="B63" s="53" t="s">
        <v>50</v>
      </c>
      <c r="C63" s="320" t="s">
        <v>214</v>
      </c>
      <c r="D63" s="341"/>
      <c r="E63" s="321"/>
      <c r="H63" s="9"/>
    </row>
    <row r="64" spans="1:8" ht="13.5" thickBot="1">
      <c r="A64" s="9"/>
      <c r="B64" s="53" t="s">
        <v>215</v>
      </c>
      <c r="C64" s="320" t="s">
        <v>51</v>
      </c>
      <c r="D64" s="341"/>
      <c r="E64" s="321"/>
      <c r="H64" s="9"/>
    </row>
    <row r="65" spans="1:8" ht="13.5" thickBot="1">
      <c r="A65" s="9"/>
      <c r="B65" s="83" t="s">
        <v>216</v>
      </c>
      <c r="C65" s="320" t="s">
        <v>217</v>
      </c>
      <c r="D65" s="341"/>
      <c r="E65" s="321"/>
      <c r="H65" s="9"/>
    </row>
    <row r="66" spans="1:8" ht="13.5" thickBot="1">
      <c r="A66" s="9"/>
      <c r="B66" s="53" t="s">
        <v>218</v>
      </c>
      <c r="C66" s="320" t="s">
        <v>167</v>
      </c>
      <c r="D66" s="342"/>
      <c r="E66" s="331"/>
      <c r="H66" s="9"/>
    </row>
    <row r="67" spans="1:8" ht="13.5" thickBot="1">
      <c r="A67" s="9"/>
      <c r="B67" s="53" t="s">
        <v>52</v>
      </c>
      <c r="C67" s="320" t="s">
        <v>219</v>
      </c>
      <c r="D67" s="342"/>
      <c r="E67" s="331"/>
      <c r="H67" s="9"/>
    </row>
    <row r="68" spans="1:8" ht="13.5" thickBot="1">
      <c r="A68" s="9"/>
      <c r="B68" s="83" t="s">
        <v>95</v>
      </c>
      <c r="C68" s="320" t="s">
        <v>220</v>
      </c>
      <c r="D68" s="341"/>
      <c r="E68" s="321"/>
      <c r="H68" s="9"/>
    </row>
    <row r="69" spans="1:8" ht="13.5" thickBot="1">
      <c r="A69" s="9"/>
      <c r="B69" s="270" t="s">
        <v>221</v>
      </c>
      <c r="C69" s="320" t="s">
        <v>222</v>
      </c>
      <c r="D69" s="341"/>
      <c r="E69" s="321"/>
      <c r="H69" s="9"/>
    </row>
    <row r="70" spans="1:8" ht="13.5" thickBot="1">
      <c r="A70" s="9"/>
      <c r="B70" s="263" t="s">
        <v>223</v>
      </c>
      <c r="H70" s="9"/>
    </row>
    <row r="71" spans="1:8">
      <c r="A71" s="9"/>
      <c r="B71" s="9"/>
      <c r="H71" s="9"/>
    </row>
    <row r="72" spans="1:8">
      <c r="A72" s="9"/>
      <c r="B72" s="9"/>
      <c r="H72" s="9"/>
    </row>
    <row r="73" spans="1:8">
      <c r="A73" s="9"/>
      <c r="B73" s="9"/>
      <c r="H73" s="9"/>
    </row>
    <row r="74" spans="1:8">
      <c r="A74" s="9"/>
      <c r="B74" s="9"/>
      <c r="H74" s="9"/>
    </row>
    <row r="75" spans="1:8">
      <c r="A75" s="9"/>
      <c r="B75" s="9"/>
      <c r="H75" s="9"/>
    </row>
    <row r="76" spans="1:8">
      <c r="A76" s="9"/>
      <c r="B76" s="9"/>
      <c r="H76" s="9"/>
    </row>
    <row r="77" spans="1:8">
      <c r="A77" s="9"/>
      <c r="B77" s="9"/>
      <c r="H77" s="9"/>
    </row>
    <row r="78" spans="1:8">
      <c r="A78" s="9"/>
      <c r="B78" s="9"/>
      <c r="H78" s="9"/>
    </row>
    <row r="79" spans="1:8">
      <c r="A79" s="9"/>
      <c r="B79" s="9"/>
      <c r="H79" s="9"/>
    </row>
    <row r="80" spans="1:8">
      <c r="A80" s="9"/>
      <c r="B80" s="9"/>
      <c r="H80" s="9"/>
    </row>
    <row r="81" spans="1:8">
      <c r="A81" s="9"/>
      <c r="B81" s="9"/>
      <c r="H81" s="9"/>
    </row>
    <row r="82" spans="1:8">
      <c r="A82" s="9"/>
      <c r="B82" s="9"/>
      <c r="H82" s="9"/>
    </row>
    <row r="83" spans="1:8">
      <c r="A83" s="9"/>
      <c r="B83" s="9"/>
      <c r="H83" s="9"/>
    </row>
    <row r="84" spans="1:8">
      <c r="A84" s="9"/>
      <c r="B84" s="9"/>
      <c r="H84" s="9"/>
    </row>
    <row r="85" spans="1:8">
      <c r="A85" s="9"/>
      <c r="B85" s="9"/>
      <c r="H85" s="9"/>
    </row>
    <row r="86" spans="1:8">
      <c r="A86" s="9"/>
      <c r="B86" s="9"/>
      <c r="H86" s="9"/>
    </row>
    <row r="87" spans="1:8">
      <c r="A87" s="9"/>
      <c r="B87" s="9"/>
    </row>
    <row r="88" spans="1:8">
      <c r="A88" s="9"/>
      <c r="B88" s="9"/>
    </row>
    <row r="89" spans="1:8">
      <c r="A89" s="9"/>
      <c r="B89" s="9"/>
    </row>
    <row r="90" spans="1:8">
      <c r="A90" s="9"/>
      <c r="B90" s="9"/>
    </row>
    <row r="91" spans="1:8">
      <c r="A91" s="9"/>
      <c r="B91" s="9"/>
    </row>
    <row r="92" spans="1:8">
      <c r="B92" s="9"/>
    </row>
    <row r="93" spans="1:8">
      <c r="B93" s="9"/>
    </row>
    <row r="94" spans="1:8">
      <c r="B94" s="9"/>
    </row>
    <row r="95" spans="1:8">
      <c r="B95" s="9"/>
    </row>
    <row r="96" spans="1:8">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13" spans="2:2">
      <c r="B113" s="9"/>
    </row>
    <row r="114" spans="2:2">
      <c r="B114" s="9"/>
    </row>
    <row r="115" spans="2:2">
      <c r="B115" s="9"/>
    </row>
    <row r="116" spans="2:2">
      <c r="B116" s="9"/>
    </row>
    <row r="117" spans="2:2">
      <c r="B117" s="9"/>
    </row>
    <row r="118" spans="2:2">
      <c r="B118" s="9"/>
    </row>
    <row r="119" spans="2:2">
      <c r="B119" s="9"/>
    </row>
    <row r="120" spans="2:2">
      <c r="B120" s="9"/>
    </row>
    <row r="121" spans="2:2">
      <c r="B121" s="9"/>
    </row>
    <row r="122" spans="2:2">
      <c r="B122" s="9"/>
    </row>
    <row r="123" spans="2:2">
      <c r="B123" s="9"/>
    </row>
    <row r="124" spans="2:2">
      <c r="B124" s="9"/>
    </row>
    <row r="125" spans="2:2">
      <c r="B125" s="9"/>
    </row>
    <row r="126" spans="2:2">
      <c r="B126" s="9"/>
    </row>
    <row r="127" spans="2:2">
      <c r="B127" s="9"/>
    </row>
    <row r="128" spans="2:2">
      <c r="B128" s="9"/>
    </row>
    <row r="129" spans="2:2">
      <c r="B129" s="9"/>
    </row>
    <row r="189" spans="8:8">
      <c r="H189"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9">
    <mergeCell ref="C68:E68"/>
    <mergeCell ref="C69:E69"/>
    <mergeCell ref="C65:E65"/>
    <mergeCell ref="C66:E66"/>
    <mergeCell ref="E2:E3"/>
    <mergeCell ref="C63:E63"/>
    <mergeCell ref="C64:E64"/>
    <mergeCell ref="C62:E62"/>
    <mergeCell ref="C67:E67"/>
  </mergeCells>
  <phoneticPr fontId="0" type="noConversion"/>
  <conditionalFormatting sqref="A6:A59">
    <cfRule type="cellIs" dxfId="36" priority="94" operator="equal">
      <formula>"!"</formula>
    </cfRule>
  </conditionalFormatting>
  <conditionalFormatting sqref="G6 G7:H59">
    <cfRule type="cellIs" dxfId="35" priority="118" operator="equal">
      <formula>"VEDI NOTA"</formula>
    </cfRule>
    <cfRule type="cellIs" dxfId="34" priority="119" operator="equal">
      <formula>"SCADUTA"</formula>
    </cfRule>
    <cfRule type="cellIs" dxfId="33" priority="120" operator="equal">
      <formula>"MENO DI 30 GIORNI!"</formula>
    </cfRule>
  </conditionalFormatting>
  <hyperlinks>
    <hyperlink ref="B62" r:id="rId2" xr:uid="{08D8425A-CBBC-4269-A9F5-E6332D21C35D}"/>
    <hyperlink ref="B63" r:id="rId3" xr:uid="{1800F066-0405-48F5-9331-F7F1E4F5BCE1}"/>
    <hyperlink ref="B64" r:id="rId4" xr:uid="{0864D4C6-3916-46AA-9554-AED2D86B426C}"/>
    <hyperlink ref="B65" r:id="rId5" xr:uid="{68A0A2DB-F7D7-4498-91F0-A5D2D8083501}"/>
    <hyperlink ref="B66" r:id="rId6" xr:uid="{457C13BB-E94B-462A-88D4-1056E1B0F672}"/>
    <hyperlink ref="B67" r:id="rId7" xr:uid="{CC1731AD-0161-493C-95F3-8F2104A3F5AE}"/>
    <hyperlink ref="C62:E62" r:id="rId8" display="Eurostars-Eureka" xr:uid="{2C49881B-C7B4-47D1-B0B6-CAABD590232A}"/>
    <hyperlink ref="C64:E64" r:id="rId9" display="EREA" xr:uid="{2A00D78E-D192-413C-88BE-9D35E3E6E64B}"/>
    <hyperlink ref="C63:E63" r:id="rId10" display="PRIMA" xr:uid="{80BCB5FA-F58E-41BD-857D-D58231189A0E}"/>
    <hyperlink ref="B69" r:id="rId11" xr:uid="{82EB3366-332A-41D9-8141-272DF571CB86}"/>
    <hyperlink ref="C69" r:id="rId12" xr:uid="{C7D845EB-51D3-4B53-8552-4435DFDA93DB}"/>
    <hyperlink ref="C68" r:id="rId13" xr:uid="{7FC56CA5-003E-4032-B53C-938F23B0F95A}"/>
    <hyperlink ref="C65" r:id="rId14" xr:uid="{BD000A8A-3B5E-473B-8FEE-E9A9EFA0FABC}"/>
    <hyperlink ref="C67" r:id="rId15" display="Information Society Calls" xr:uid="{B9ADA679-81F7-4CA8-A56D-D7F6402A42AC}"/>
    <hyperlink ref="C66" r:id="rId16" xr:uid="{96806D7F-4C18-4847-A81E-1E546600D456}"/>
    <hyperlink ref="B70" r:id="rId17" xr:uid="{E1D69D48-7A00-40C0-93E4-1A4E11B6A20F}"/>
    <hyperlink ref="C65:E65" r:id="rId18" display="SPIRE" xr:uid="{672DE588-4DBF-430F-A5B4-DE552454173A}"/>
    <hyperlink ref="B68" r:id="rId19" xr:uid="{EE19CB79-A7BC-42DF-B9F1-17A33ADDBB7E}"/>
    <hyperlink ref="H6" r:id="rId20" xr:uid="{BE3068C9-1262-DC41-ADE5-9FC5279A7676}"/>
    <hyperlink ref="H7" r:id="rId21" xr:uid="{F43BAAC6-A8A5-4587-9C6E-6283B97FE838}"/>
    <hyperlink ref="C66:E66" r:id="rId22" display="EIT" xr:uid="{E502971E-3F17-2747-BEE4-198F3A296D72}"/>
    <hyperlink ref="C67:E67" r:id="rId23" display="Shaping Europe’s digital future" xr:uid="{2D852273-00D0-0543-BB93-BD854CB42F03}"/>
    <hyperlink ref="H8" r:id="rId24" xr:uid="{83B3E8BB-9A6B-43E3-8A78-69B4DB591514}"/>
    <hyperlink ref="H9" r:id="rId25" xr:uid="{D1935B9F-E110-4723-AC88-14F1F060415A}"/>
    <hyperlink ref="H11" r:id="rId26" xr:uid="{0CF712F9-A8D1-43A8-9B9F-58489C6E60C6}"/>
    <hyperlink ref="H12" r:id="rId27" xr:uid="{B3009AE8-A88E-45AB-875B-DDB72A1A74C8}"/>
    <hyperlink ref="H13" r:id="rId28" xr:uid="{CE56315F-0BA0-4A44-B150-71F2E836FB59}"/>
    <hyperlink ref="H14" r:id="rId29" xr:uid="{89480D55-24A0-468A-9317-339018E1F6BD}"/>
    <hyperlink ref="H15" r:id="rId30" xr:uid="{38265915-DA3F-4995-BF89-80F00C0FFD61}"/>
    <hyperlink ref="H16" r:id="rId31" xr:uid="{2488D2AB-F859-4FD1-8014-868DDA1D9222}"/>
    <hyperlink ref="H17" r:id="rId32" xr:uid="{3027FE93-1751-4EBC-9D5A-7CD20BF74929}"/>
    <hyperlink ref="H18" r:id="rId33" xr:uid="{5F97394E-68FE-47C9-8C09-A93356A40C00}"/>
    <hyperlink ref="H19" r:id="rId34" xr:uid="{126E0166-0019-4E8C-B750-1F2915208E32}"/>
    <hyperlink ref="H20" r:id="rId35" xr:uid="{12335547-1F8A-40E3-84E0-1CE1612A2888}"/>
    <hyperlink ref="H21" r:id="rId36" xr:uid="{FD92F66B-FF7B-4ADF-ACE6-217103A629E6}"/>
    <hyperlink ref="H22" r:id="rId37" xr:uid="{8A9C93E8-3E23-477A-ABA2-5F3DEAA1095D}"/>
    <hyperlink ref="H23" r:id="rId38" xr:uid="{1AE06C28-79BF-4792-9A00-BBCA4FFA5776}"/>
    <hyperlink ref="H24" r:id="rId39" xr:uid="{3646A518-C96D-40F7-AEDC-B0D57B649576}"/>
    <hyperlink ref="H25" r:id="rId40" xr:uid="{F54AB0AF-871B-446C-A751-E468F5BA46FF}"/>
    <hyperlink ref="H26" r:id="rId41" xr:uid="{764A1B16-8262-41FC-AC51-3924533F3384}"/>
    <hyperlink ref="H27" r:id="rId42" xr:uid="{1CED8C4B-9188-4F0C-A762-865C27182FCC}"/>
    <hyperlink ref="H28" r:id="rId43" xr:uid="{A3A86AAC-2604-4571-BE70-D8C7D4DA9F1E}"/>
    <hyperlink ref="H29" r:id="rId44" xr:uid="{34410490-7FFC-4732-996B-2363D39F2D5E}"/>
    <hyperlink ref="H30" r:id="rId45" xr:uid="{43BE6BA6-52B8-4A2F-8728-8316AD79314C}"/>
    <hyperlink ref="H31" r:id="rId46" xr:uid="{7DC1F7EA-F7A9-4473-8F52-7644CEBC7EC2}"/>
    <hyperlink ref="H32" r:id="rId47" xr:uid="{65472AA1-49C7-4668-9BE5-5466BAD75D27}"/>
    <hyperlink ref="H33" r:id="rId48" xr:uid="{78A07D2F-E86A-43A4-B5E6-16FB7C3CCF59}"/>
    <hyperlink ref="H34" r:id="rId49" xr:uid="{8C30D1D5-3357-409B-B4C1-FC6AFDE482EE}"/>
    <hyperlink ref="H35" r:id="rId50" xr:uid="{D81D78C3-FC5B-4508-8C04-C9C5DC645F95}"/>
    <hyperlink ref="H36" r:id="rId51" xr:uid="{4BCC3785-F193-4380-878A-6C6DDA33E91A}"/>
    <hyperlink ref="H37" r:id="rId52" xr:uid="{FA102C33-22F7-4771-817D-843CC93D3140}"/>
    <hyperlink ref="H38" r:id="rId53" xr:uid="{D0CD2C45-B2FE-4D76-9546-DA1E5F60E910}"/>
    <hyperlink ref="H39" r:id="rId54" xr:uid="{679E6814-A954-4316-817D-E91C813EC72E}"/>
    <hyperlink ref="H40" r:id="rId55" xr:uid="{36DDE1F3-F19B-4795-AFD2-F557C15ECB9B}"/>
    <hyperlink ref="H41" r:id="rId56" xr:uid="{32D2095D-6730-45E9-87DD-D1BD3E7D256F}"/>
    <hyperlink ref="H42" r:id="rId57" xr:uid="{F5295DBD-A7DE-4646-9448-3B697D2DE7DD}"/>
    <hyperlink ref="H43" r:id="rId58" xr:uid="{67320DA7-EDA4-432C-B2C2-7FD040CF33BF}"/>
    <hyperlink ref="H44" r:id="rId59" xr:uid="{4629E8EB-AF4D-4BAD-89D1-8896A0C0EA85}"/>
    <hyperlink ref="H45" r:id="rId60" xr:uid="{30D26B74-C003-43E1-8674-36F34BC3E8A3}"/>
    <hyperlink ref="H46" r:id="rId61" xr:uid="{86001469-74B1-4D5F-971D-6A02F027B3D3}"/>
    <hyperlink ref="H47" r:id="rId62" xr:uid="{20BAF9BC-E36A-4F00-BEFA-03E733E3B565}"/>
    <hyperlink ref="H48" r:id="rId63" xr:uid="{C0753627-5FD6-4F52-A452-9352B1D7C608}"/>
    <hyperlink ref="H49" r:id="rId64" xr:uid="{DA2654C6-0AAF-482A-B22A-31C3DDF242DF}"/>
    <hyperlink ref="H50" r:id="rId65" xr:uid="{C7DBD096-B009-4550-B7CE-4502245EE106}"/>
    <hyperlink ref="H51" r:id="rId66" xr:uid="{4A39E3C1-0120-45ED-B9E7-9881FCDE15F1}"/>
    <hyperlink ref="H52" r:id="rId67" xr:uid="{9666F131-50CF-4F39-8D46-4577F982B084}"/>
    <hyperlink ref="H53" r:id="rId68" xr:uid="{6C53300A-6C88-46B9-9DA6-839F27348C00}"/>
    <hyperlink ref="H54" r:id="rId69" xr:uid="{EF652776-64D5-41F4-AA94-6053787A86EB}"/>
    <hyperlink ref="H55" r:id="rId70" xr:uid="{FAE1A246-796C-459B-AABC-12AA05D46AC0}"/>
    <hyperlink ref="H56" r:id="rId71" xr:uid="{F70CA3A2-080C-4EB3-9F7B-E63A76EA0EE3}"/>
    <hyperlink ref="H57" r:id="rId72" xr:uid="{405635FC-F64E-4AD4-AE3F-5ECFC0720F4E}"/>
    <hyperlink ref="H58" r:id="rId73" xr:uid="{B9D827FA-A5DE-4DA6-9A13-8790E79ADD46}"/>
    <hyperlink ref="H59" r:id="rId74" xr:uid="{D22766FF-4A80-460F-BB6F-62755DB640A5}"/>
  </hyperlinks>
  <pageMargins left="1" right="1" top="1" bottom="1" header="0.5" footer="0.5"/>
  <pageSetup paperSize="9" orientation="landscape" r:id="rId75"/>
  <headerFooter alignWithMargins="0"/>
  <drawing r:id="rId76"/>
  <legacyDrawing r:id="rId7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60"/>
  <sheetViews>
    <sheetView showRuler="0" zoomScaleNormal="100" workbookViewId="0">
      <pane ySplit="5" topLeftCell="A6" activePane="bottomLeft" state="frozen"/>
      <selection pane="bottomLeft"/>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6" width="12.85546875" style="9" customWidth="1"/>
    <col min="7" max="7" width="8.42578125" style="9"/>
    <col min="8" max="8" width="12.85546875" style="9" customWidth="1"/>
    <col min="9" max="16384" width="8.42578125" style="9"/>
  </cols>
  <sheetData>
    <row r="1" spans="1:8" ht="16.5" customHeight="1" thickBot="1"/>
    <row r="2" spans="1:8" ht="33" customHeight="1" thickTop="1">
      <c r="B2" s="69" t="s">
        <v>25</v>
      </c>
      <c r="D2" s="343" t="s">
        <v>224</v>
      </c>
      <c r="F2" s="70"/>
      <c r="H2" s="71"/>
    </row>
    <row r="3" spans="1:8" ht="27" customHeight="1" thickBot="1">
      <c r="B3" s="46">
        <f>COUNTA( D6:D7)</f>
        <v>1</v>
      </c>
      <c r="D3" s="344"/>
      <c r="F3" s="72" t="s">
        <v>125</v>
      </c>
      <c r="H3" s="72" t="s">
        <v>27</v>
      </c>
    </row>
    <row r="4" spans="1:8" ht="13.5" customHeight="1" thickTop="1"/>
    <row r="5" spans="1:8" ht="15.75" thickBot="1">
      <c r="A5" s="73" t="s">
        <v>28</v>
      </c>
      <c r="B5" s="73" t="s">
        <v>29</v>
      </c>
      <c r="C5" s="73" t="s">
        <v>30</v>
      </c>
      <c r="D5" s="73" t="s">
        <v>31</v>
      </c>
      <c r="E5" s="73" t="s">
        <v>32</v>
      </c>
      <c r="F5" s="73" t="s">
        <v>33</v>
      </c>
      <c r="G5" s="73" t="s">
        <v>68</v>
      </c>
      <c r="H5" s="247"/>
    </row>
    <row r="6" spans="1:8" ht="45" customHeight="1">
      <c r="A6" s="220"/>
      <c r="B6" s="221" t="s">
        <v>224</v>
      </c>
      <c r="C6" s="92" t="s">
        <v>67</v>
      </c>
      <c r="D6" s="182" t="s">
        <v>176</v>
      </c>
      <c r="E6" s="93">
        <v>45937</v>
      </c>
      <c r="F6" s="93" t="s">
        <v>90</v>
      </c>
      <c r="G6" s="268" t="s">
        <v>34</v>
      </c>
    </row>
    <row r="7" spans="1:8" ht="39.950000000000003" customHeight="1" thickBot="1">
      <c r="A7" s="76"/>
      <c r="B7" s="85"/>
      <c r="F7" s="78"/>
      <c r="G7" s="78"/>
      <c r="H7" s="76"/>
    </row>
    <row r="8" spans="1:8" ht="39.950000000000003" customHeight="1" thickBot="1">
      <c r="A8" s="76"/>
      <c r="B8" s="81" t="s">
        <v>28</v>
      </c>
      <c r="C8" s="81" t="s">
        <v>38</v>
      </c>
      <c r="D8" s="81" t="s">
        <v>39</v>
      </c>
      <c r="F8" s="78"/>
      <c r="G8" s="76"/>
      <c r="H8" s="76"/>
    </row>
    <row r="9" spans="1:8" ht="39.950000000000003" customHeight="1">
      <c r="A9" s="76"/>
      <c r="B9" s="115"/>
      <c r="C9" s="116"/>
      <c r="D9" s="117"/>
      <c r="F9" s="85"/>
      <c r="G9" s="78"/>
      <c r="H9" s="76"/>
    </row>
    <row r="10" spans="1:8" ht="15" thickBot="1">
      <c r="A10" s="76"/>
      <c r="B10" s="76"/>
      <c r="C10" s="76"/>
      <c r="D10" s="76"/>
      <c r="G10" s="76"/>
      <c r="H10" s="76"/>
    </row>
    <row r="11" spans="1:8" ht="15.75" thickBot="1">
      <c r="A11" s="76"/>
      <c r="B11" s="241" t="s">
        <v>40</v>
      </c>
      <c r="C11" s="347" t="s">
        <v>53</v>
      </c>
      <c r="D11" s="348"/>
      <c r="G11" s="76"/>
      <c r="H11" s="76"/>
    </row>
    <row r="12" spans="1:8" ht="15" thickBot="1">
      <c r="A12" s="76"/>
      <c r="B12" s="77" t="s">
        <v>225</v>
      </c>
      <c r="C12" s="345" t="s">
        <v>226</v>
      </c>
      <c r="D12" s="346"/>
      <c r="G12" s="76"/>
      <c r="H12" s="76"/>
    </row>
    <row r="13" spans="1:8" ht="15" thickBot="1">
      <c r="A13" s="76"/>
      <c r="B13" s="77" t="s">
        <v>48</v>
      </c>
      <c r="C13" s="345" t="s">
        <v>227</v>
      </c>
      <c r="D13" s="346"/>
      <c r="G13" s="76"/>
      <c r="H13" s="76"/>
    </row>
    <row r="14" spans="1:8" ht="12.75" customHeight="1" thickBot="1">
      <c r="A14" s="76"/>
      <c r="B14" s="77" t="s">
        <v>46</v>
      </c>
      <c r="C14" s="345" t="s">
        <v>228</v>
      </c>
      <c r="D14" s="346"/>
      <c r="G14" s="76"/>
      <c r="H14" s="76"/>
    </row>
    <row r="15" spans="1:8" ht="15" thickBot="1">
      <c r="A15" s="76"/>
      <c r="B15" s="53" t="s">
        <v>52</v>
      </c>
      <c r="G15" s="76"/>
      <c r="H15" s="76"/>
    </row>
    <row r="16" spans="1:8" ht="14.25">
      <c r="A16" s="76"/>
      <c r="B16" s="76"/>
      <c r="G16" s="76"/>
      <c r="H16" s="76"/>
    </row>
    <row r="17" spans="1:8" ht="14.25">
      <c r="A17" s="76"/>
      <c r="B17" s="76"/>
      <c r="G17" s="76"/>
      <c r="H17" s="76"/>
    </row>
    <row r="18" spans="1:8" ht="13.5" customHeight="1">
      <c r="A18" s="76"/>
      <c r="B18" s="76"/>
      <c r="G18" s="76"/>
      <c r="H18" s="76"/>
    </row>
    <row r="19" spans="1:8" ht="12.75" customHeight="1">
      <c r="A19" s="76"/>
      <c r="B19" s="76"/>
      <c r="G19" s="76"/>
      <c r="H19" s="76"/>
    </row>
    <row r="20" spans="1:8" ht="14.25">
      <c r="A20" s="76"/>
      <c r="B20" s="76"/>
      <c r="G20" s="76"/>
      <c r="H20" s="76"/>
    </row>
    <row r="21" spans="1:8" ht="14.25">
      <c r="A21" s="76"/>
      <c r="B21" s="76"/>
      <c r="G21" s="76"/>
      <c r="H21" s="76"/>
    </row>
    <row r="22" spans="1:8" ht="14.25">
      <c r="A22" s="76"/>
      <c r="B22" s="76"/>
      <c r="G22" s="76"/>
      <c r="H22" s="76"/>
    </row>
    <row r="23" spans="1:8" ht="14.25">
      <c r="A23" s="76"/>
      <c r="B23" s="76"/>
      <c r="G23" s="76"/>
      <c r="H23" s="76"/>
    </row>
    <row r="24" spans="1:8" ht="14.25">
      <c r="A24" s="76"/>
      <c r="B24" s="76"/>
      <c r="G24" s="76"/>
      <c r="H24" s="76"/>
    </row>
    <row r="25" spans="1:8" ht="14.25">
      <c r="A25" s="76"/>
      <c r="B25" s="76"/>
      <c r="G25" s="76"/>
      <c r="H25" s="76"/>
    </row>
    <row r="26" spans="1:8" ht="14.25">
      <c r="A26" s="76"/>
      <c r="B26" s="76"/>
      <c r="G26" s="76"/>
      <c r="H26" s="76"/>
    </row>
    <row r="27" spans="1:8" ht="14.25">
      <c r="A27" s="76"/>
      <c r="B27" s="76"/>
      <c r="G27" s="76"/>
      <c r="H27" s="76"/>
    </row>
    <row r="28" spans="1:8" ht="14.25">
      <c r="A28" s="76"/>
      <c r="B28" s="76"/>
      <c r="G28" s="76"/>
      <c r="H28" s="76"/>
    </row>
    <row r="29" spans="1:8" ht="14.25">
      <c r="A29" s="76"/>
      <c r="B29" s="76"/>
      <c r="G29" s="76"/>
      <c r="H29" s="76"/>
    </row>
    <row r="30" spans="1:8" ht="14.25">
      <c r="A30" s="76"/>
      <c r="B30" s="76"/>
      <c r="G30" s="76"/>
      <c r="H30" s="76"/>
    </row>
    <row r="31" spans="1:8" ht="14.25">
      <c r="A31" s="76"/>
      <c r="B31" s="76"/>
      <c r="G31" s="76"/>
      <c r="H31" s="76"/>
    </row>
    <row r="32" spans="1:8" ht="14.25">
      <c r="A32" s="76"/>
      <c r="B32" s="76"/>
      <c r="G32" s="76"/>
      <c r="H32" s="76"/>
    </row>
    <row r="33" spans="1:8" ht="14.25">
      <c r="A33" s="76"/>
      <c r="B33" s="76"/>
      <c r="G33" s="76"/>
      <c r="H33" s="76"/>
    </row>
    <row r="34" spans="1:8" ht="14.25">
      <c r="A34" s="76"/>
      <c r="B34" s="76"/>
      <c r="G34" s="76"/>
    </row>
    <row r="35" spans="1:8" ht="14.25">
      <c r="A35" s="76"/>
      <c r="B35" s="76"/>
      <c r="G35" s="76"/>
    </row>
    <row r="36" spans="1:8" ht="14.25">
      <c r="A36" s="76"/>
      <c r="B36" s="76"/>
      <c r="G36" s="76"/>
    </row>
    <row r="37" spans="1:8" ht="14.25">
      <c r="B37" s="76"/>
    </row>
    <row r="38" spans="1:8" ht="14.25">
      <c r="B38" s="76"/>
    </row>
    <row r="39" spans="1:8" ht="14.25">
      <c r="B39" s="76"/>
    </row>
    <row r="40" spans="1:8" ht="14.25">
      <c r="B40" s="76"/>
    </row>
    <row r="41" spans="1:8" ht="14.25">
      <c r="B41" s="76"/>
    </row>
    <row r="42" spans="1:8" ht="14.25">
      <c r="B42" s="76"/>
    </row>
    <row r="43" spans="1:8" ht="14.25">
      <c r="B43" s="76"/>
    </row>
    <row r="60"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2:D12"/>
    <mergeCell ref="C13:D13"/>
    <mergeCell ref="C14:D14"/>
    <mergeCell ref="C11:D11"/>
  </mergeCells>
  <phoneticPr fontId="0" type="noConversion"/>
  <conditionalFormatting sqref="A6 B9">
    <cfRule type="cellIs" dxfId="32" priority="10" operator="equal">
      <formula>"!"</formula>
    </cfRule>
  </conditionalFormatting>
  <conditionalFormatting sqref="F6">
    <cfRule type="cellIs" dxfId="31" priority="1" operator="equal">
      <formula>"VEDI NOTA"</formula>
    </cfRule>
    <cfRule type="cellIs" dxfId="30" priority="2" operator="equal">
      <formula>"SCADUTA"</formula>
    </cfRule>
    <cfRule type="cellIs" dxfId="29" priority="3" operator="equal">
      <formula>"MENO DI 30 GIORNI!"</formula>
    </cfRule>
  </conditionalFormatting>
  <hyperlinks>
    <hyperlink ref="B13" r:id="rId2" xr:uid="{00000000-0004-0000-0F00-000000000000}"/>
    <hyperlink ref="B12" r:id="rId3" xr:uid="{00000000-0004-0000-0F00-000001000000}"/>
    <hyperlink ref="B14" r:id="rId4" xr:uid="{00000000-0004-0000-0F00-000002000000}"/>
    <hyperlink ref="C12:D12" r:id="rId5" display="Health Research" xr:uid="{CD58FDF0-2E05-42B6-B039-8E26FDE7338C}"/>
    <hyperlink ref="C13:D13" r:id="rId6" display="HADEA" xr:uid="{29A04B19-7C23-4D28-A262-EF48C7D86918}"/>
    <hyperlink ref="C14:D14" r:id="rId7" display="EMA" xr:uid="{56D6DA69-B30D-4A86-BFD7-450458916426}"/>
    <hyperlink ref="B15" r:id="rId8" xr:uid="{99EBCC8F-E442-474C-95A4-674E0C6A2A46}"/>
    <hyperlink ref="G6" r:id="rId9" xr:uid="{7D8F9D9C-DF99-4D1E-A0FF-64CD0F6344FF}"/>
  </hyperlinks>
  <pageMargins left="3.1250000000000002E-3" right="0.75" top="2.8124999999999999E-3" bottom="1" header="0.5" footer="0.5"/>
  <pageSetup paperSize="9" scale="49" orientation="landscape" r:id="rId10"/>
  <headerFooter alignWithMargins="0"/>
  <drawing r:id="rId1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7"/>
  <sheetViews>
    <sheetView zoomScale="90" zoomScaleNormal="90" workbookViewId="0">
      <pane ySplit="7" topLeftCell="A11" activePane="bottomLeft" state="frozen"/>
      <selection activeCell="N12" sqref="N12"/>
      <selection pane="bottomLeft" activeCell="C18" sqref="C18"/>
    </sheetView>
  </sheetViews>
  <sheetFormatPr defaultColWidth="8.42578125" defaultRowHeight="12.75"/>
  <cols>
    <col min="1" max="1" width="8.85546875" customWidth="1"/>
    <col min="2" max="2" width="15.85546875" customWidth="1"/>
    <col min="3" max="3" width="33.140625" style="12" bestFit="1" customWidth="1"/>
    <col min="4" max="4" width="60.85546875" customWidth="1"/>
    <col min="5" max="6" width="12.85546875" customWidth="1"/>
    <col min="7" max="7" width="8.85546875" customWidth="1"/>
    <col min="8" max="8" width="12.85546875" customWidth="1"/>
  </cols>
  <sheetData>
    <row r="1" spans="1:8" ht="14.25" customHeight="1" thickBot="1">
      <c r="C1"/>
      <c r="D1" s="12"/>
    </row>
    <row r="2" spans="1:8" ht="36" customHeight="1" thickTop="1">
      <c r="B2" s="57" t="s">
        <v>25</v>
      </c>
      <c r="D2" s="349" t="s">
        <v>22</v>
      </c>
      <c r="F2" s="61"/>
      <c r="H2" s="63"/>
    </row>
    <row r="3" spans="1:8" ht="22.5" customHeight="1" thickBot="1">
      <c r="B3" s="46">
        <f>COUNTA(C8:C14)</f>
        <v>7</v>
      </c>
      <c r="D3" s="312"/>
      <c r="F3" s="60" t="s">
        <v>125</v>
      </c>
      <c r="H3" s="60" t="s">
        <v>27</v>
      </c>
    </row>
    <row r="4" spans="1:8" ht="12" customHeight="1" thickTop="1"/>
    <row r="5" spans="1:8" ht="12" customHeight="1">
      <c r="C5" s="95"/>
      <c r="D5" s="96" t="s">
        <v>229</v>
      </c>
      <c r="F5" s="97" t="s">
        <v>230</v>
      </c>
    </row>
    <row r="6" spans="1:8" ht="20.100000000000001" customHeight="1" thickBot="1"/>
    <row r="7" spans="1:8" s="14" customFormat="1" ht="15.75" customHeight="1" thickBot="1">
      <c r="A7" s="213" t="s">
        <v>28</v>
      </c>
      <c r="B7" s="214" t="s">
        <v>231</v>
      </c>
      <c r="C7" s="215" t="s">
        <v>232</v>
      </c>
      <c r="D7" s="215" t="s">
        <v>31</v>
      </c>
      <c r="E7" s="215" t="s">
        <v>32</v>
      </c>
      <c r="F7" s="215" t="s">
        <v>33</v>
      </c>
      <c r="G7" s="213" t="s">
        <v>68</v>
      </c>
      <c r="H7" s="244"/>
    </row>
    <row r="8" spans="1:8" ht="48.75" customHeight="1">
      <c r="A8" s="220"/>
      <c r="B8" s="221" t="s">
        <v>22</v>
      </c>
      <c r="C8" s="92" t="s">
        <v>233</v>
      </c>
      <c r="D8" s="182" t="s">
        <v>234</v>
      </c>
      <c r="E8" s="94">
        <v>45957</v>
      </c>
      <c r="F8" s="93" t="s">
        <v>90</v>
      </c>
      <c r="G8" s="255" t="s">
        <v>34</v>
      </c>
    </row>
    <row r="9" spans="1:8" ht="48.75" customHeight="1">
      <c r="A9" s="220"/>
      <c r="B9" s="221" t="s">
        <v>22</v>
      </c>
      <c r="C9" s="92" t="s">
        <v>233</v>
      </c>
      <c r="D9" s="182" t="s">
        <v>235</v>
      </c>
      <c r="E9" s="94">
        <v>46000</v>
      </c>
      <c r="F9" s="93"/>
      <c r="G9" s="255" t="s">
        <v>34</v>
      </c>
    </row>
    <row r="10" spans="1:8" ht="74.25" customHeight="1">
      <c r="A10" s="220"/>
      <c r="B10" s="221" t="s">
        <v>22</v>
      </c>
      <c r="C10" s="92" t="s">
        <v>236</v>
      </c>
      <c r="D10" s="182" t="s">
        <v>237</v>
      </c>
      <c r="E10" s="94">
        <v>45947</v>
      </c>
      <c r="F10" s="93" t="s">
        <v>90</v>
      </c>
      <c r="G10" s="255" t="s">
        <v>34</v>
      </c>
    </row>
    <row r="11" spans="1:8" ht="74.25" customHeight="1">
      <c r="A11" s="220"/>
      <c r="B11" s="221" t="s">
        <v>22</v>
      </c>
      <c r="C11" s="92" t="s">
        <v>238</v>
      </c>
      <c r="D11" s="182" t="s">
        <v>239</v>
      </c>
      <c r="E11" s="94">
        <v>45954</v>
      </c>
      <c r="F11" s="93" t="s">
        <v>90</v>
      </c>
      <c r="G11" s="255" t="s">
        <v>34</v>
      </c>
    </row>
    <row r="12" spans="1:8" ht="43.5" customHeight="1">
      <c r="A12" s="220"/>
      <c r="B12" s="221" t="s">
        <v>22</v>
      </c>
      <c r="C12" s="92" t="s">
        <v>238</v>
      </c>
      <c r="D12" s="182" t="s">
        <v>240</v>
      </c>
      <c r="E12" s="130">
        <v>45961</v>
      </c>
      <c r="F12" s="93"/>
      <c r="G12" s="283" t="s">
        <v>34</v>
      </c>
    </row>
    <row r="13" spans="1:8" ht="50.25" customHeight="1">
      <c r="A13" s="220"/>
      <c r="B13" s="221" t="s">
        <v>22</v>
      </c>
      <c r="C13" s="92" t="s">
        <v>241</v>
      </c>
      <c r="D13" s="182" t="s">
        <v>242</v>
      </c>
      <c r="E13" s="130" t="s">
        <v>161</v>
      </c>
      <c r="F13" s="93"/>
      <c r="G13" s="255" t="s">
        <v>34</v>
      </c>
    </row>
    <row r="14" spans="1:8" ht="50.25" customHeight="1">
      <c r="A14" s="220" t="s">
        <v>20</v>
      </c>
      <c r="B14" s="221" t="s">
        <v>22</v>
      </c>
      <c r="C14" s="92" t="s">
        <v>238</v>
      </c>
      <c r="D14" s="182" t="s">
        <v>3684</v>
      </c>
      <c r="E14" s="130">
        <v>45989</v>
      </c>
      <c r="F14" s="93"/>
      <c r="G14" s="255" t="s">
        <v>34</v>
      </c>
    </row>
    <row r="15" spans="1:8" ht="25.5" customHeight="1" thickBot="1">
      <c r="A15" s="12"/>
      <c r="B15" s="3"/>
    </row>
    <row r="16" spans="1:8" ht="25.5" customHeight="1" thickBot="1">
      <c r="A16" s="198"/>
      <c r="B16" s="217"/>
      <c r="C16" s="239" t="s">
        <v>40</v>
      </c>
      <c r="D16" s="239" t="s">
        <v>53</v>
      </c>
      <c r="E16" s="198"/>
      <c r="F16" s="198"/>
      <c r="G16" s="198"/>
    </row>
    <row r="17" spans="3:8" ht="25.5" customHeight="1" thickBot="1">
      <c r="C17" s="84" t="s">
        <v>243</v>
      </c>
      <c r="D17" s="79" t="s">
        <v>50</v>
      </c>
    </row>
    <row r="18" spans="3:8" ht="25.5" customHeight="1" thickBot="1">
      <c r="C18" s="53" t="s">
        <v>52</v>
      </c>
      <c r="D18" s="269" t="s">
        <v>46</v>
      </c>
    </row>
    <row r="19" spans="3:8" ht="25.5" customHeight="1" thickBot="1">
      <c r="C19" s="84" t="s">
        <v>244</v>
      </c>
      <c r="D19" s="125"/>
    </row>
    <row r="20" spans="3:8" ht="25.5" customHeight="1" thickBot="1">
      <c r="C20" s="79" t="s">
        <v>48</v>
      </c>
      <c r="D20" s="126"/>
    </row>
    <row r="21" spans="3:8" ht="25.5" customHeight="1"/>
    <row r="22" spans="3:8" ht="25.5" customHeight="1"/>
    <row r="23" spans="3:8" ht="25.5" customHeight="1"/>
    <row r="24" spans="3:8" ht="48" customHeight="1"/>
    <row r="25" spans="3:8" ht="30.75" customHeight="1"/>
    <row r="26" spans="3:8" ht="29.25" customHeight="1"/>
    <row r="27" spans="3:8" ht="26.25" customHeight="1"/>
    <row r="28" spans="3:8" ht="27.75" customHeight="1">
      <c r="H28" s="7"/>
    </row>
    <row r="29" spans="3:8" ht="25.5" customHeight="1">
      <c r="H29" s="7"/>
    </row>
    <row r="30" spans="3:8" ht="34.5" customHeight="1">
      <c r="H30" s="7"/>
    </row>
    <row r="31" spans="3:8" ht="33.75" customHeight="1">
      <c r="H31" s="7"/>
    </row>
    <row r="32" spans="3:8" ht="32.25" customHeight="1"/>
    <row r="33" spans="1:254" ht="29.25" customHeight="1"/>
    <row r="34" spans="1:254" s="6" customFormat="1" ht="28.5" customHeight="1">
      <c r="A34"/>
      <c r="B34"/>
      <c r="C34" s="12"/>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5.75" customHeight="1"/>
    <row r="36" spans="1:254" s="6" customFormat="1" ht="24" customHeight="1">
      <c r="A36"/>
      <c r="B36"/>
      <c r="C36" s="12"/>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row>
    <row r="37" spans="1:254" ht="15.75" customHeight="1"/>
    <row r="38" spans="1:254" ht="30" customHeight="1"/>
    <row r="39" spans="1:254" ht="30" customHeight="1"/>
    <row r="40" spans="1:254" ht="30" customHeight="1"/>
    <row r="41" spans="1:254" ht="15.75" customHeight="1"/>
    <row r="42" spans="1:254" ht="40.5" customHeight="1"/>
    <row r="43" spans="1:254" ht="39" customHeight="1"/>
    <row r="44" spans="1:254" ht="19.5" customHeight="1"/>
    <row r="45" spans="1:254" ht="20.25" customHeight="1"/>
    <row r="46" spans="1:254" ht="26.25" customHeight="1"/>
    <row r="47" spans="1:254" ht="48" customHeight="1"/>
    <row r="48" spans="1:254" ht="45" customHeight="1"/>
    <row r="49" spans="1:254" ht="42" customHeight="1"/>
    <row r="50" spans="1:254" ht="50.25" customHeight="1"/>
    <row r="51" spans="1:254" ht="31.5" customHeight="1"/>
    <row r="52" spans="1:254" ht="30.75" customHeight="1"/>
    <row r="53" spans="1:254" ht="48.75" customHeight="1"/>
    <row r="54" spans="1:254" ht="42" customHeight="1"/>
    <row r="55" spans="1:254" ht="25.5" customHeight="1"/>
    <row r="56" spans="1:254" ht="31.5" customHeight="1"/>
    <row r="57" spans="1:254" ht="41.25" customHeight="1"/>
    <row r="58" spans="1:254" ht="33.75" customHeight="1"/>
    <row r="59" spans="1:254" s="6" customFormat="1" ht="26.25" customHeight="1">
      <c r="A59"/>
      <c r="B59"/>
      <c r="C59" s="12"/>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s="6" customFormat="1" ht="24" customHeight="1">
      <c r="A60"/>
      <c r="B60"/>
      <c r="C60" s="12"/>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s="6" customFormat="1" ht="29.25" customHeight="1">
      <c r="A61"/>
      <c r="B61"/>
      <c r="C61" s="12"/>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s="6" customFormat="1" ht="33" customHeight="1">
      <c r="A62"/>
      <c r="B62"/>
      <c r="C62" s="1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ht="30.75" customHeight="1"/>
    <row r="64" spans="1:254" ht="24" customHeight="1"/>
    <row r="68" ht="54" customHeight="1"/>
    <row r="81" ht="30" customHeight="1"/>
    <row r="82" ht="30" customHeight="1"/>
    <row r="83" ht="40.5" customHeight="1"/>
    <row r="84" ht="30" customHeight="1"/>
    <row r="85" ht="30" customHeight="1"/>
    <row r="87" ht="75" customHeight="1"/>
    <row r="88" ht="32.25" customHeight="1"/>
    <row r="90" ht="28.5" customHeight="1"/>
    <row r="91" ht="27.75" customHeight="1"/>
    <row r="92" ht="32.25" customHeight="1"/>
    <row r="93" ht="27.75" customHeight="1"/>
    <row r="94" ht="30" customHeight="1"/>
    <row r="95" ht="30" customHeight="1"/>
    <row r="96" ht="54.75" customHeight="1"/>
    <row r="97" ht="48.75" customHeight="1"/>
    <row r="98" ht="49.5" customHeight="1"/>
    <row r="99" ht="39" customHeight="1"/>
    <row r="100" ht="12.75" hidden="1" customHeight="1"/>
    <row r="101" ht="29.25" customHeight="1"/>
    <row r="102" ht="29.25" hidden="1" customHeight="1"/>
    <row r="103" ht="39.75" customHeight="1"/>
    <row r="104" ht="39.75" hidden="1" customHeight="1"/>
    <row r="105" ht="48.75" customHeight="1"/>
    <row r="106" ht="48" customHeight="1"/>
    <row r="107" ht="33" customHeight="1"/>
    <row r="108" ht="33.75" customHeight="1"/>
    <row r="109" ht="26.25" customHeight="1"/>
    <row r="110" ht="37.5" customHeight="1"/>
    <row r="111" ht="33" customHeight="1"/>
    <row r="112" ht="32.25" customHeight="1"/>
    <row r="113" ht="38.25" customHeight="1"/>
    <row r="114" ht="42" customHeight="1"/>
    <row r="115" ht="40.5" customHeight="1"/>
    <row r="116" ht="33.75" customHeight="1"/>
    <row r="117" ht="33.75" customHeight="1"/>
    <row r="118" ht="40.5" customHeight="1"/>
    <row r="119" ht="31.5" customHeight="1"/>
    <row r="120" ht="32.25" customHeight="1"/>
    <row r="121" ht="30.75" customHeight="1"/>
    <row r="122" ht="31.5" customHeight="1"/>
    <row r="123" ht="31.5" customHeight="1"/>
    <row r="124" ht="31.5" customHeight="1"/>
    <row r="125" ht="31.5" customHeight="1"/>
    <row r="126" ht="44.25" customHeight="1"/>
    <row r="127" ht="31.5" customHeight="1"/>
    <row r="128" ht="31.5" customHeight="1"/>
    <row r="129" ht="40.5" customHeight="1"/>
    <row r="130" ht="31.5" customHeight="1"/>
    <row r="131" ht="31.5" customHeight="1"/>
    <row r="132" ht="31.5" customHeight="1"/>
    <row r="133" ht="31.5" customHeight="1"/>
    <row r="134" ht="31.5" customHeight="1"/>
    <row r="135" ht="31.5" customHeight="1"/>
    <row r="136" ht="29.25" customHeight="1"/>
    <row r="137" ht="38.25" customHeight="1"/>
    <row r="138" ht="27" customHeight="1"/>
    <row r="139" ht="42.75" customHeight="1"/>
    <row r="140" ht="18" customHeight="1"/>
    <row r="141" ht="15.75" customHeight="1"/>
    <row r="142" ht="27.75" customHeight="1"/>
    <row r="143" ht="27.75" customHeight="1"/>
    <row r="144" ht="42.75" customHeight="1"/>
    <row r="149" ht="45.75" customHeight="1"/>
    <row r="150" ht="29.25" customHeight="1"/>
    <row r="151" ht="20.25" customHeight="1"/>
    <row r="152" ht="24.75" customHeight="1"/>
    <row r="153" ht="33" customHeight="1"/>
    <row r="154" ht="39.75" customHeight="1"/>
    <row r="155" ht="30" customHeight="1"/>
    <row r="156" ht="32.25" customHeight="1"/>
    <row r="157" ht="21.75" customHeight="1"/>
    <row r="159" ht="21.75" customHeight="1"/>
    <row r="160" ht="34.5" customHeight="1"/>
    <row r="161" ht="41.25" customHeight="1"/>
    <row r="162" ht="36.75" customHeight="1"/>
    <row r="163" ht="30.75" customHeight="1"/>
    <row r="164" ht="42" customHeight="1"/>
    <row r="165" ht="31.5" customHeight="1"/>
    <row r="166" ht="16.5" customHeight="1"/>
    <row r="167" ht="18.75" customHeight="1"/>
    <row r="168" ht="27" customHeight="1"/>
    <row r="169" ht="18.75" customHeight="1"/>
    <row r="170" ht="30" customHeight="1"/>
    <row r="171" ht="30.75" customHeight="1"/>
    <row r="172" ht="31.5" customHeight="1"/>
    <row r="173" ht="30.75" customHeight="1"/>
    <row r="174" ht="30.75" customHeight="1"/>
    <row r="175" ht="30.75" customHeight="1"/>
    <row r="176" ht="49.5" customHeight="1"/>
    <row r="177" ht="30.75" customHeight="1"/>
    <row r="178" ht="30.75" customHeight="1"/>
    <row r="179" ht="30.75" customHeight="1"/>
    <row r="180" ht="30.75" customHeight="1"/>
    <row r="181" ht="30.75" customHeight="1"/>
    <row r="182" ht="30.75" customHeight="1"/>
    <row r="183" ht="30.75" customHeight="1"/>
    <row r="184" ht="43.5" customHeight="1"/>
    <row r="185" ht="30.75" customHeight="1"/>
    <row r="186" ht="30.75" customHeight="1"/>
    <row r="187" ht="30.75" customHeight="1"/>
    <row r="188" ht="30.75" customHeight="1"/>
    <row r="189" ht="30.75" customHeight="1"/>
    <row r="190" ht="30.75" customHeight="1"/>
    <row r="191" ht="30.75" customHeight="1"/>
    <row r="192" ht="30.75" customHeight="1"/>
    <row r="193" spans="7:7" ht="42" customHeight="1"/>
    <row r="194" spans="7:7" ht="30.75" customHeight="1"/>
    <row r="195" spans="7:7" ht="30.75" customHeight="1"/>
    <row r="196" spans="7:7" ht="30.75" customHeight="1"/>
    <row r="197" spans="7:7" ht="42" customHeight="1"/>
    <row r="198" spans="7:7" ht="30.75" customHeight="1"/>
    <row r="199" spans="7:7" ht="30.75" customHeight="1"/>
    <row r="200" spans="7:7" ht="32.25" customHeight="1"/>
    <row r="201" spans="7:7" ht="40.5" customHeight="1"/>
    <row r="202" spans="7:7" ht="56.25" customHeight="1">
      <c r="G202" s="6"/>
    </row>
    <row r="203" spans="7:7" ht="30.75" customHeight="1"/>
    <row r="204" spans="7:7" ht="30.75" customHeight="1">
      <c r="G204" s="6"/>
    </row>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30.75" customHeight="1"/>
    <row r="218" ht="30.75" customHeight="1"/>
    <row r="219" ht="30.75" customHeight="1"/>
    <row r="220" ht="44.25" customHeight="1"/>
    <row r="221" ht="30.75" customHeight="1"/>
    <row r="225" ht="30.75" customHeight="1"/>
    <row r="226" ht="28.5" customHeight="1"/>
    <row r="227" ht="27.75" customHeight="1"/>
    <row r="228" ht="24.75" customHeight="1"/>
    <row r="229" ht="24.75" customHeight="1"/>
    <row r="231" ht="30" customHeight="1"/>
    <row r="232" ht="27.75" customHeight="1"/>
    <row r="233" ht="31.5" customHeight="1"/>
    <row r="236" ht="26.25" customHeight="1"/>
    <row r="238" ht="30.75" customHeight="1"/>
    <row r="239" ht="30.75" customHeight="1"/>
    <row r="240" ht="24" customHeight="1"/>
    <row r="241" ht="41.25" customHeight="1"/>
    <row r="242" ht="30" customHeight="1"/>
    <row r="243" ht="30" customHeight="1"/>
    <row r="244" ht="30" customHeight="1"/>
    <row r="245" ht="56.25" customHeight="1"/>
    <row r="246" ht="30" customHeight="1"/>
    <row r="247" ht="30" customHeight="1"/>
    <row r="248" ht="30" customHeight="1"/>
    <row r="249" ht="30" customHeight="1"/>
    <row r="250" ht="41.25" customHeight="1"/>
    <row r="251" ht="30" customHeight="1"/>
    <row r="252" ht="30" customHeight="1"/>
    <row r="253" ht="42.75" customHeight="1"/>
    <row r="254" ht="42" customHeight="1"/>
    <row r="255" ht="42" customHeight="1"/>
    <row r="256" ht="30" customHeight="1"/>
    <row r="264" ht="43.5" customHeight="1"/>
    <row r="265" ht="37.5" customHeight="1"/>
    <row r="267" ht="18.75" customHeight="1"/>
    <row r="268" ht="15.75" customHeight="1"/>
    <row r="269" ht="16.5" customHeight="1"/>
    <row r="270" ht="18.75" customHeight="1"/>
    <row r="271" ht="24" customHeight="1"/>
    <row r="272" ht="24" customHeight="1"/>
    <row r="273" ht="17.25" customHeight="1"/>
    <row r="274" ht="24" customHeight="1"/>
    <row r="275" ht="17.25" customHeight="1"/>
    <row r="276" ht="24" customHeight="1"/>
    <row r="277" ht="33.75" customHeight="1"/>
    <row r="278" ht="39" customHeight="1"/>
    <row r="279" ht="24" customHeight="1"/>
    <row r="280" ht="39.75" customHeight="1"/>
    <row r="281" ht="18.75" customHeight="1"/>
    <row r="282" ht="41.25" customHeight="1"/>
    <row r="283" ht="45.75" customHeight="1"/>
    <row r="284" ht="27.75" customHeight="1"/>
    <row r="285" ht="32.25" customHeight="1"/>
    <row r="286" ht="37.5" customHeight="1"/>
    <row r="287" ht="41.25" customHeight="1"/>
    <row r="288" ht="24" customHeight="1"/>
    <row r="289" ht="24" customHeight="1"/>
    <row r="290" ht="44.25" customHeight="1"/>
    <row r="291" ht="24" customHeight="1"/>
    <row r="292" ht="24" customHeight="1"/>
    <row r="293" ht="24" customHeight="1"/>
    <row r="294" ht="24" customHeight="1"/>
    <row r="295" ht="24" customHeight="1"/>
    <row r="296" ht="19.5" customHeight="1"/>
    <row r="297" ht="30.75" customHeight="1"/>
    <row r="298" ht="34.5" customHeight="1"/>
    <row r="299" ht="31.5" customHeight="1"/>
    <row r="300" ht="34.5" customHeight="1"/>
    <row r="301" ht="27.75" customHeight="1"/>
    <row r="302" ht="56.25" customHeight="1"/>
    <row r="303" ht="43.5" customHeight="1"/>
    <row r="304" ht="42.75" customHeight="1"/>
    <row r="305" ht="36" customHeight="1"/>
    <row r="306" ht="44.25" customHeight="1"/>
    <row r="307" ht="24.75" customHeight="1"/>
    <row r="308" ht="38.25" customHeight="1"/>
    <row r="309" ht="40.5" customHeight="1"/>
    <row r="310" ht="27.75" customHeight="1"/>
    <row r="311" ht="48" customHeight="1"/>
    <row r="312" ht="33" customHeight="1"/>
    <row r="313" ht="45" customHeight="1"/>
    <row r="314" ht="28.5" customHeight="1"/>
    <row r="315" ht="32.25" customHeight="1"/>
    <row r="316" ht="29.25" customHeight="1"/>
    <row r="317" ht="33" customHeight="1"/>
    <row r="318" ht="24" customHeight="1"/>
    <row r="319" ht="39.75" customHeight="1"/>
    <row r="320" ht="31.5" customHeight="1"/>
    <row r="321" ht="36.75" customHeight="1"/>
    <row r="322" ht="36.75" customHeight="1"/>
    <row r="323" ht="27" customHeight="1"/>
    <row r="324" ht="30.75" customHeight="1"/>
    <row r="325" ht="52.5" customHeight="1"/>
    <row r="326" ht="52.5" customHeight="1"/>
    <row r="327" ht="36.75" customHeight="1"/>
    <row r="328" ht="45" customHeight="1"/>
    <row r="329" ht="40.5" customHeight="1"/>
    <row r="330" ht="28.5" customHeight="1"/>
    <row r="331" ht="27" customHeight="1"/>
    <row r="332" ht="29.25" customHeight="1"/>
    <row r="334" ht="30" customHeight="1"/>
    <row r="335" ht="41.25" customHeight="1"/>
    <row r="337" ht="36.75" customHeight="1"/>
    <row r="338" ht="39" customHeight="1"/>
    <row r="339" ht="29.25" customHeight="1"/>
    <row r="341" ht="33.75" customHeight="1"/>
    <row r="342" ht="33" customHeight="1"/>
    <row r="343" ht="24" customHeight="1"/>
    <row r="344" ht="36.75" customHeight="1"/>
    <row r="345" ht="37.5" customHeight="1"/>
    <row r="346" ht="34.5" customHeight="1"/>
    <row r="347" ht="33.75" customHeight="1"/>
    <row r="348" ht="42" customHeight="1"/>
    <row r="349" ht="20.25" customHeight="1"/>
    <row r="350" ht="30" customHeight="1"/>
    <row r="351" ht="32.25" customHeight="1"/>
    <row r="352" ht="41.25" customHeight="1"/>
    <row r="353" ht="36.75" customHeight="1"/>
    <row r="354" ht="33.75" customHeight="1"/>
    <row r="355" ht="33.75" customHeight="1"/>
    <row r="356" ht="33.75" customHeight="1"/>
    <row r="357" ht="51" customHeight="1"/>
    <row r="358" ht="37.5" customHeight="1"/>
    <row r="359" ht="36" customHeight="1"/>
    <row r="360" ht="40.5" customHeight="1"/>
    <row r="361" ht="36" customHeight="1"/>
    <row r="362" ht="42" customHeight="1"/>
    <row r="363" ht="51" customHeight="1"/>
    <row r="364" ht="45" customHeight="1"/>
    <row r="365" ht="31.5" customHeight="1"/>
    <row r="366" ht="47.25" customHeight="1"/>
    <row r="367" ht="31.5" customHeight="1"/>
    <row r="368" ht="42.75" customHeight="1"/>
    <row r="369" ht="27.75" customHeight="1"/>
    <row r="370" ht="28.5" customHeight="1"/>
    <row r="371" ht="30" customHeight="1"/>
    <row r="372" ht="25.5" customHeight="1"/>
    <row r="373" ht="48" customHeight="1"/>
    <row r="374" ht="42.75" customHeight="1"/>
    <row r="375" ht="51" customHeight="1"/>
    <row r="376" ht="48.75" customHeight="1"/>
    <row r="377" ht="24" customHeight="1"/>
    <row r="378" ht="42.75" customHeight="1"/>
    <row r="379" ht="15.75" customHeight="1"/>
    <row r="380" ht="42.75" customHeight="1"/>
    <row r="381" ht="24" customHeight="1"/>
    <row r="382" ht="51" customHeight="1"/>
    <row r="383" ht="53.25" customHeight="1"/>
    <row r="384" ht="29.25" customHeight="1"/>
    <row r="385" spans="7:7" ht="33.75" customHeight="1"/>
    <row r="386" spans="7:7" ht="32.25" customHeight="1"/>
    <row r="387" spans="7:7" ht="32.25" customHeight="1"/>
    <row r="388" spans="7:7" ht="55.5" customHeight="1"/>
    <row r="389" spans="7:7" ht="51.75" customHeight="1"/>
    <row r="390" spans="7:7" ht="19.5" customHeight="1"/>
    <row r="391" spans="7:7" ht="29.25" customHeight="1"/>
    <row r="392" spans="7:7" ht="32.25" customHeight="1"/>
    <row r="393" spans="7:7" ht="39" customHeight="1"/>
    <row r="394" spans="7:7" ht="20.25" customHeight="1"/>
    <row r="395" spans="7:7" ht="30.75" customHeight="1"/>
    <row r="396" spans="7:7" ht="46.5" customHeight="1"/>
    <row r="397" spans="7:7" ht="33.75" customHeight="1"/>
    <row r="398" spans="7:7" ht="21" customHeight="1"/>
    <row r="399" spans="7:7" ht="27" customHeight="1"/>
    <row r="400" spans="7:7" ht="31.5" customHeight="1">
      <c r="G400" s="17"/>
    </row>
    <row r="401" ht="26.25" customHeight="1"/>
    <row r="402" ht="27.75" customHeight="1"/>
    <row r="403" ht="30.75" customHeight="1"/>
    <row r="404" ht="37.5" customHeight="1"/>
    <row r="405" ht="30" customHeight="1"/>
    <row r="406" ht="30" customHeight="1"/>
    <row r="407" ht="18" customHeight="1"/>
    <row r="408" ht="29.25" customHeight="1"/>
    <row r="409" ht="36.75" customHeight="1"/>
    <row r="412" ht="20.25" customHeight="1"/>
    <row r="443" ht="18.75" customHeight="1"/>
    <row r="445" ht="35.25" customHeight="1"/>
    <row r="446" ht="35.25" customHeight="1"/>
    <row r="447" ht="35.25" customHeight="1"/>
    <row r="449" ht="22.5" customHeight="1"/>
    <row r="450" ht="19.5" customHeight="1"/>
    <row r="451" ht="18.75" customHeight="1"/>
    <row r="452" ht="21" customHeight="1"/>
    <row r="455" ht="32.25" customHeight="1"/>
    <row r="461" ht="26.25" customHeight="1"/>
    <row r="462" ht="20.25" customHeight="1"/>
    <row r="463" ht="21" customHeight="1"/>
    <row r="469" ht="28.5" customHeight="1"/>
    <row r="470" ht="27" customHeight="1"/>
    <row r="472" ht="21.75" customHeight="1"/>
    <row r="475" ht="35.25" customHeight="1"/>
    <row r="476" ht="24.75" customHeight="1"/>
    <row r="477" ht="24.75" customHeight="1"/>
    <row r="481" ht="15.75" customHeight="1"/>
    <row r="482" ht="24.75" customHeight="1"/>
    <row r="484" ht="16.5" customHeight="1"/>
    <row r="485" ht="15" customHeight="1"/>
    <row r="487" ht="33" customHeight="1"/>
    <row r="490" ht="31.5" customHeight="1"/>
    <row r="491" ht="15" customHeight="1"/>
    <row r="492" ht="13.5" customHeight="1"/>
    <row r="494" ht="50.25" customHeight="1"/>
    <row r="497" spans="7:7" ht="18" customHeight="1"/>
    <row r="498" spans="7:7" ht="23.25" customHeight="1"/>
    <row r="499" spans="7:7" ht="18.75" customHeight="1"/>
    <row r="500" spans="7:7" ht="24" customHeight="1"/>
    <row r="510" spans="7:7">
      <c r="G510" s="17"/>
    </row>
    <row r="520" ht="36.75" customHeight="1"/>
    <row r="523" ht="24" customHeight="1"/>
    <row r="529" spans="7:7" ht="27.75" customHeight="1"/>
    <row r="530" spans="7:7" ht="44.25" customHeight="1"/>
    <row r="531" spans="7:7" ht="40.5" customHeight="1"/>
    <row r="532" spans="7:7" ht="46.5" customHeight="1"/>
    <row r="533" spans="7:7" ht="51" customHeight="1">
      <c r="G533" s="17"/>
    </row>
    <row r="534" spans="7:7" ht="51" customHeight="1">
      <c r="G534" s="17"/>
    </row>
    <row r="535" spans="7:7" ht="48.75" customHeight="1">
      <c r="G535" s="17"/>
    </row>
    <row r="536" spans="7:7">
      <c r="G536" s="17"/>
    </row>
    <row r="537" spans="7:7">
      <c r="G537" s="17"/>
    </row>
    <row r="538" spans="7:7" ht="37.5" customHeight="1">
      <c r="G538" s="17"/>
    </row>
    <row r="539" spans="7:7" ht="39" customHeight="1">
      <c r="G539" s="17"/>
    </row>
    <row r="540" spans="7:7" ht="27" customHeight="1">
      <c r="G540" s="17"/>
    </row>
    <row r="541" spans="7:7" ht="44.25" customHeight="1">
      <c r="G541" s="17"/>
    </row>
    <row r="542" spans="7:7">
      <c r="G542" s="17"/>
    </row>
    <row r="543" spans="7:7" ht="21" customHeight="1">
      <c r="G543" s="17"/>
    </row>
    <row r="544" spans="7:7" ht="36" customHeight="1">
      <c r="G544" s="17"/>
    </row>
    <row r="545" spans="7:7" ht="39.75" customHeight="1"/>
    <row r="546" spans="7:7" ht="29.25" customHeight="1"/>
    <row r="551" spans="7:7" ht="46.5" customHeight="1"/>
    <row r="552" spans="7:7" ht="46.5" customHeight="1"/>
    <row r="553" spans="7:7" ht="46.5" customHeight="1"/>
    <row r="554" spans="7:7" ht="44.25" customHeight="1"/>
    <row r="555" spans="7:7" ht="38.25" customHeight="1"/>
    <row r="556" spans="7:7" ht="55.5" customHeight="1">
      <c r="G556" s="17"/>
    </row>
    <row r="557" spans="7:7" ht="40.5" customHeight="1"/>
    <row r="558" spans="7:7" ht="42.75" customHeight="1"/>
    <row r="559" spans="7:7" ht="42.75" customHeight="1"/>
    <row r="560" spans="7:7" ht="42" customHeight="1"/>
    <row r="561" spans="7:7" ht="33.75" customHeight="1"/>
    <row r="562" spans="7:7" ht="31.5" customHeight="1"/>
    <row r="563" spans="7:7" ht="48" customHeight="1">
      <c r="G563" s="17"/>
    </row>
    <row r="564" spans="7:7" ht="42" customHeight="1"/>
    <row r="565" spans="7:7" ht="49.5" customHeight="1"/>
    <row r="566" spans="7:7" ht="45" customHeight="1"/>
    <row r="567" spans="7:7" ht="40.5" customHeight="1"/>
    <row r="568" spans="7:7" ht="38.25" customHeight="1"/>
    <row r="569" spans="7:7" ht="33.75" customHeight="1"/>
    <row r="570" spans="7:7" ht="36" customHeight="1"/>
    <row r="571" spans="7:7" ht="31.5" customHeight="1"/>
    <row r="572" spans="7:7" ht="33" customHeight="1"/>
    <row r="573" spans="7:7" ht="31.5" customHeight="1"/>
    <row r="574" spans="7:7" ht="38.25" customHeight="1"/>
    <row r="575" spans="7:7" ht="35.25" customHeight="1"/>
    <row r="576" spans="7:7" ht="36" customHeight="1"/>
    <row r="577" ht="30" customHeight="1"/>
    <row r="578" ht="43.5" customHeight="1"/>
    <row r="579" ht="29.25" customHeight="1"/>
    <row r="580" ht="29.25" customHeight="1"/>
    <row r="581" ht="24.75" customHeight="1"/>
    <row r="582" ht="24.75" customHeight="1"/>
    <row r="583" ht="27" customHeight="1"/>
    <row r="584" ht="29.25" customHeight="1"/>
    <row r="585" ht="27.75" customHeight="1"/>
    <row r="586" ht="32.25" customHeight="1"/>
    <row r="587" ht="33" customHeight="1"/>
    <row r="588" ht="29.25" customHeight="1"/>
    <row r="589" ht="24.75" customHeight="1"/>
    <row r="590" ht="29.25" customHeight="1"/>
    <row r="591" ht="25.5" customHeight="1"/>
    <row r="592" ht="26.25" customHeight="1"/>
    <row r="593" ht="30.75" customHeight="1"/>
    <row r="594" ht="42.75" customHeight="1"/>
    <row r="595" ht="33" customHeight="1"/>
    <row r="596" ht="27.75" customHeight="1"/>
    <row r="597" ht="45.75" customHeight="1"/>
    <row r="598" ht="35.25" customHeight="1"/>
    <row r="599" ht="36.75" customHeight="1"/>
    <row r="600" ht="37.5" customHeight="1"/>
    <row r="601" ht="36.75" customHeight="1"/>
    <row r="602" ht="36" customHeight="1"/>
    <row r="603" ht="38.25" customHeight="1"/>
    <row r="604" ht="35.25" customHeight="1"/>
    <row r="605" ht="35.25" customHeight="1"/>
    <row r="606" ht="45.75" customHeight="1"/>
    <row r="607" ht="40.5" customHeight="1"/>
    <row r="608" ht="38.25" customHeight="1"/>
    <row r="609" ht="38.25" customHeight="1"/>
    <row r="610" ht="33.75" customHeight="1"/>
    <row r="611" ht="36" customHeight="1"/>
    <row r="612" ht="43.5" customHeight="1"/>
    <row r="613" ht="43.5" customHeight="1"/>
    <row r="614" ht="43.5" customHeight="1"/>
    <row r="615" ht="43.5" customHeight="1"/>
    <row r="616" ht="43.5" customHeight="1"/>
    <row r="617" ht="43.5" customHeight="1"/>
    <row r="618" ht="36.75" customHeight="1"/>
    <row r="619" ht="36" customHeight="1"/>
    <row r="620" ht="32.25" customHeight="1"/>
    <row r="622" ht="33.75" customHeight="1"/>
    <row r="623" ht="38.25" customHeight="1"/>
    <row r="624" ht="38.25" customHeight="1"/>
    <row r="625" ht="25.5" customHeight="1"/>
    <row r="634" ht="26.25" customHeight="1"/>
    <row r="638" ht="27" customHeight="1"/>
    <row r="641" ht="24" customHeight="1"/>
    <row r="643" ht="39" customHeight="1"/>
    <row r="644" ht="32.25" customHeight="1"/>
    <row r="645" ht="32.25" customHeight="1"/>
    <row r="646" ht="32.25" customHeight="1"/>
    <row r="647" ht="34.5" customHeight="1"/>
    <row r="649" ht="24.75" customHeight="1"/>
    <row r="652" ht="21.75" customHeight="1"/>
    <row r="653" ht="21" customHeight="1"/>
    <row r="654" ht="23.25" customHeight="1"/>
    <row r="656" ht="23.25" customHeight="1"/>
    <row r="663" ht="33.75" customHeight="1"/>
    <row r="664" ht="28.5" customHeight="1"/>
    <row r="668" ht="21" customHeight="1"/>
    <row r="676" ht="30.75" customHeight="1"/>
    <row r="687" ht="24" customHeight="1"/>
    <row r="726" ht="25.5" customHeight="1"/>
    <row r="744" ht="20.25" customHeight="1"/>
    <row r="745" ht="28.5" customHeight="1"/>
    <row r="746" ht="28.5" customHeight="1"/>
    <row r="747" ht="28.5" customHeight="1"/>
    <row r="748" ht="44.25" customHeight="1"/>
    <row r="749" ht="28.5" customHeight="1"/>
    <row r="750" ht="28.5" customHeight="1"/>
    <row r="751" ht="28.5" customHeight="1"/>
    <row r="752" ht="28.5" customHeight="1"/>
    <row r="753" spans="10:254" ht="28.5" customHeight="1"/>
    <row r="754" spans="10:254" ht="28.5" customHeight="1"/>
    <row r="755" spans="10:254" ht="28.5" customHeight="1"/>
    <row r="756" spans="10:254" ht="28.5" customHeight="1">
      <c r="Q756" s="29"/>
    </row>
    <row r="757" spans="10:254" ht="43.5" customHeight="1">
      <c r="Q757" s="29"/>
    </row>
    <row r="758" spans="10:254" ht="43.5" customHeight="1">
      <c r="Q758" s="33"/>
    </row>
    <row r="759" spans="10:254" ht="43.5" customHeight="1">
      <c r="Q759" s="33"/>
      <c r="R759" s="29"/>
      <c r="S759" s="29"/>
      <c r="T759" s="29"/>
      <c r="U759" s="29"/>
      <c r="V759" s="29"/>
      <c r="W759" s="29"/>
    </row>
    <row r="760" spans="10:254" ht="43.5" customHeight="1">
      <c r="Q760" s="33"/>
      <c r="R760" s="29"/>
      <c r="S760" s="29"/>
      <c r="T760" s="29"/>
      <c r="U760" s="29"/>
      <c r="V760" s="29"/>
      <c r="W760" s="29"/>
    </row>
    <row r="761" spans="10:254" ht="43.5" customHeight="1">
      <c r="Q761" s="33"/>
      <c r="R761" s="33"/>
      <c r="S761" s="33"/>
      <c r="T761" s="33"/>
      <c r="U761" s="33"/>
      <c r="V761" s="33"/>
      <c r="W761" s="33"/>
    </row>
    <row r="762" spans="10:254" ht="43.5" customHeight="1">
      <c r="Q762" s="33"/>
      <c r="R762" s="33"/>
      <c r="S762" s="33"/>
      <c r="T762" s="33"/>
      <c r="U762" s="33"/>
      <c r="V762" s="33"/>
      <c r="W762" s="33"/>
    </row>
    <row r="763" spans="10:254" ht="43.5" customHeight="1">
      <c r="J763" s="29"/>
      <c r="Q763" s="33"/>
      <c r="R763" s="33"/>
      <c r="S763" s="33"/>
      <c r="T763" s="33"/>
      <c r="U763" s="33"/>
      <c r="V763" s="33"/>
      <c r="W763" s="33"/>
      <c r="X763" s="29"/>
      <c r="Y763" s="29"/>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c r="AV763" s="29"/>
      <c r="AW763" s="29"/>
      <c r="AX763" s="29"/>
      <c r="AY763" s="29"/>
      <c r="AZ763" s="29"/>
      <c r="BA763" s="29"/>
      <c r="BB763" s="29"/>
      <c r="BC763" s="29"/>
      <c r="BD763" s="29"/>
      <c r="BE763" s="29"/>
      <c r="BF763" s="29"/>
      <c r="BG763" s="29"/>
      <c r="BH763" s="29"/>
      <c r="BI763" s="29"/>
      <c r="BJ763" s="29"/>
      <c r="BK763" s="29"/>
      <c r="BL763" s="29"/>
      <c r="BM763" s="29"/>
      <c r="BN763" s="29"/>
      <c r="BO763" s="29"/>
      <c r="BP763" s="29"/>
      <c r="BQ763" s="29"/>
      <c r="BR763" s="29"/>
      <c r="BS763" s="29"/>
      <c r="BT763" s="29"/>
      <c r="BU763" s="29"/>
      <c r="BV763" s="29"/>
      <c r="BW763" s="29"/>
      <c r="BX763" s="29"/>
      <c r="BY763" s="29"/>
      <c r="BZ763" s="29"/>
      <c r="CA763" s="29"/>
      <c r="CB763" s="29"/>
      <c r="CC763" s="29"/>
      <c r="CD763" s="29"/>
      <c r="CE763" s="29"/>
      <c r="CF763" s="29"/>
      <c r="CG763" s="29"/>
      <c r="CH763" s="29"/>
      <c r="CI763" s="29"/>
      <c r="CJ763" s="29"/>
      <c r="CK763" s="29"/>
      <c r="CL763" s="29"/>
      <c r="CM763" s="29"/>
      <c r="CN763" s="29"/>
      <c r="CO763" s="29"/>
      <c r="CP763" s="29"/>
      <c r="CQ763" s="29"/>
      <c r="CR763" s="29"/>
      <c r="CS763" s="29"/>
      <c r="CT763" s="29"/>
      <c r="CU763" s="29"/>
      <c r="CV763" s="29"/>
      <c r="CW763" s="29"/>
      <c r="CX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U763" s="29"/>
      <c r="DV763" s="29"/>
      <c r="DW763" s="29"/>
      <c r="DX763" s="29"/>
      <c r="DY763" s="29"/>
      <c r="DZ763" s="29"/>
      <c r="EA763" s="29"/>
      <c r="EB763" s="29"/>
      <c r="EC763" s="29"/>
      <c r="ED763" s="29"/>
      <c r="EE763" s="29"/>
      <c r="EF763" s="29"/>
      <c r="EG763" s="29"/>
      <c r="EH763" s="29"/>
      <c r="EI763" s="29"/>
      <c r="EJ763" s="29"/>
      <c r="EK763" s="29"/>
      <c r="EL763" s="29"/>
      <c r="EM763" s="29"/>
      <c r="EN763" s="29"/>
      <c r="EO763" s="29"/>
      <c r="EP763" s="29"/>
      <c r="EQ763" s="29"/>
      <c r="ER763" s="29"/>
      <c r="ES763" s="29"/>
      <c r="ET763" s="29"/>
      <c r="EU763" s="29"/>
      <c r="EV763" s="29"/>
      <c r="EW763" s="29"/>
      <c r="EX763" s="29"/>
      <c r="EY763" s="29"/>
      <c r="EZ763" s="29"/>
      <c r="FA763" s="29"/>
      <c r="FB763" s="29"/>
      <c r="FC763" s="29"/>
      <c r="FD763" s="29"/>
      <c r="FE763" s="29"/>
      <c r="FF763" s="29"/>
      <c r="FG763" s="29"/>
      <c r="FH763" s="29"/>
      <c r="FI763" s="29"/>
      <c r="FJ763" s="29"/>
      <c r="FK763" s="29"/>
      <c r="FL763" s="29"/>
      <c r="FM763" s="29"/>
      <c r="FN763" s="29"/>
      <c r="FO763" s="29"/>
      <c r="FP763" s="29"/>
      <c r="FQ763" s="29"/>
      <c r="FR763" s="29"/>
      <c r="FS763" s="29"/>
      <c r="FT763" s="29"/>
      <c r="FU763" s="29"/>
      <c r="FV763" s="29"/>
      <c r="FW763" s="29"/>
      <c r="FX763" s="29"/>
      <c r="FY763" s="29"/>
      <c r="FZ763" s="29"/>
      <c r="GA763" s="29"/>
      <c r="GB763" s="29"/>
      <c r="GC763" s="29"/>
      <c r="GD763" s="29"/>
      <c r="GE763" s="29"/>
      <c r="GF763" s="29"/>
      <c r="GG763" s="29"/>
      <c r="GH763" s="29"/>
      <c r="GI763" s="29"/>
      <c r="GJ763" s="29"/>
      <c r="GK763" s="29"/>
      <c r="GL763" s="29"/>
      <c r="GM763" s="29"/>
      <c r="GN763" s="29"/>
      <c r="GO763" s="29"/>
      <c r="GP763" s="29"/>
      <c r="GQ763" s="29"/>
      <c r="GR763" s="29"/>
      <c r="GS763" s="29"/>
      <c r="GT763" s="29"/>
      <c r="GU763" s="29"/>
      <c r="GV763" s="29"/>
      <c r="GW763" s="29"/>
      <c r="GX763" s="29"/>
      <c r="GY763" s="29"/>
      <c r="GZ763" s="29"/>
      <c r="HA763" s="29"/>
      <c r="HB763" s="29"/>
      <c r="HC763" s="29"/>
      <c r="HD763" s="29"/>
      <c r="HE763" s="29"/>
      <c r="HF763" s="29"/>
      <c r="HG763" s="29"/>
      <c r="HH763" s="29"/>
      <c r="HI763" s="29"/>
      <c r="HJ763" s="29"/>
      <c r="HK763" s="29"/>
      <c r="HL763" s="29"/>
      <c r="HM763" s="29"/>
      <c r="HN763" s="29"/>
      <c r="HO763" s="29"/>
      <c r="HP763" s="29"/>
      <c r="HQ763" s="29"/>
      <c r="HR763" s="29"/>
      <c r="HS763" s="29"/>
      <c r="HT763" s="29"/>
      <c r="HU763" s="29"/>
      <c r="HV763" s="29"/>
      <c r="HW763" s="29"/>
      <c r="HX763" s="29"/>
      <c r="HY763" s="29"/>
      <c r="HZ763" s="29"/>
      <c r="IA763" s="29"/>
      <c r="IB763" s="29"/>
      <c r="IC763" s="29"/>
      <c r="ID763" s="29"/>
      <c r="IE763" s="29"/>
      <c r="IF763" s="29"/>
      <c r="IG763" s="29"/>
      <c r="IH763" s="29"/>
      <c r="II763" s="29"/>
      <c r="IJ763" s="29"/>
      <c r="IK763" s="29"/>
      <c r="IL763" s="29"/>
      <c r="IM763" s="29"/>
      <c r="IN763" s="29"/>
      <c r="IO763" s="29"/>
      <c r="IP763" s="29"/>
      <c r="IQ763" s="29"/>
      <c r="IR763" s="29"/>
      <c r="IS763" s="29"/>
      <c r="IT763" s="29"/>
    </row>
    <row r="764" spans="10:254" ht="43.5" customHeight="1">
      <c r="J764" s="29"/>
      <c r="K764" s="29"/>
      <c r="L764" s="29"/>
      <c r="Q764" s="33"/>
      <c r="R764" s="33"/>
      <c r="S764" s="33"/>
      <c r="T764" s="33"/>
      <c r="U764" s="33"/>
      <c r="V764" s="33"/>
      <c r="W764" s="33"/>
      <c r="X764" s="29"/>
      <c r="Y764" s="29"/>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c r="BB764" s="29"/>
      <c r="BC764" s="29"/>
      <c r="BD764" s="29"/>
      <c r="BE764" s="29"/>
      <c r="BF764" s="29"/>
      <c r="BG764" s="29"/>
      <c r="BH764" s="29"/>
      <c r="BI764" s="29"/>
      <c r="BJ764" s="29"/>
      <c r="BK764" s="29"/>
      <c r="BL764" s="29"/>
      <c r="BM764" s="29"/>
      <c r="BN764" s="29"/>
      <c r="BO764" s="29"/>
      <c r="BP764" s="29"/>
      <c r="BQ764" s="29"/>
      <c r="BR764" s="29"/>
      <c r="BS764" s="29"/>
      <c r="BT764" s="29"/>
      <c r="BU764" s="29"/>
      <c r="BV764" s="29"/>
      <c r="BW764" s="29"/>
      <c r="BX764" s="29"/>
      <c r="BY764" s="29"/>
      <c r="BZ764" s="29"/>
      <c r="CA764" s="29"/>
      <c r="CB764" s="29"/>
      <c r="CC764" s="29"/>
      <c r="CD764" s="29"/>
      <c r="CE764" s="29"/>
      <c r="CF764" s="29"/>
      <c r="CG764" s="29"/>
      <c r="CH764" s="29"/>
      <c r="CI764" s="29"/>
      <c r="CJ764" s="29"/>
      <c r="CK764" s="29"/>
      <c r="CL764" s="29"/>
      <c r="CM764" s="29"/>
      <c r="CN764" s="29"/>
      <c r="CO764" s="29"/>
      <c r="CP764" s="29"/>
      <c r="CQ764" s="29"/>
      <c r="CR764" s="29"/>
      <c r="CS764" s="29"/>
      <c r="CT764" s="29"/>
      <c r="CU764" s="29"/>
      <c r="CV764" s="29"/>
      <c r="CW764" s="29"/>
      <c r="CX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U764" s="29"/>
      <c r="DV764" s="29"/>
      <c r="DW764" s="29"/>
      <c r="DX764" s="29"/>
      <c r="DY764" s="29"/>
      <c r="DZ764" s="29"/>
      <c r="EA764" s="29"/>
      <c r="EB764" s="29"/>
      <c r="EC764" s="29"/>
      <c r="ED764" s="29"/>
      <c r="EE764" s="29"/>
      <c r="EF764" s="29"/>
      <c r="EG764" s="29"/>
      <c r="EH764" s="29"/>
      <c r="EI764" s="29"/>
      <c r="EJ764" s="29"/>
      <c r="EK764" s="29"/>
      <c r="EL764" s="29"/>
      <c r="EM764" s="29"/>
      <c r="EN764" s="29"/>
      <c r="EO764" s="29"/>
      <c r="EP764" s="29"/>
      <c r="EQ764" s="29"/>
      <c r="ER764" s="29"/>
      <c r="ES764" s="29"/>
      <c r="ET764" s="29"/>
      <c r="EU764" s="29"/>
      <c r="EV764" s="29"/>
      <c r="EW764" s="29"/>
      <c r="EX764" s="29"/>
      <c r="EY764" s="29"/>
      <c r="EZ764" s="29"/>
      <c r="FA764" s="29"/>
      <c r="FB764" s="29"/>
      <c r="FC764" s="29"/>
      <c r="FD764" s="29"/>
      <c r="FE764" s="29"/>
      <c r="FF764" s="29"/>
      <c r="FG764" s="29"/>
      <c r="FH764" s="29"/>
      <c r="FI764" s="29"/>
      <c r="FJ764" s="29"/>
      <c r="FK764" s="29"/>
      <c r="FL764" s="29"/>
      <c r="FM764" s="29"/>
      <c r="FN764" s="29"/>
      <c r="FO764" s="29"/>
      <c r="FP764" s="29"/>
      <c r="FQ764" s="29"/>
      <c r="FR764" s="29"/>
      <c r="FS764" s="29"/>
      <c r="FT764" s="29"/>
      <c r="FU764" s="29"/>
      <c r="FV764" s="29"/>
      <c r="FW764" s="29"/>
      <c r="FX764" s="29"/>
      <c r="FY764" s="29"/>
      <c r="FZ764" s="29"/>
      <c r="GA764" s="29"/>
      <c r="GB764" s="29"/>
      <c r="GC764" s="29"/>
      <c r="GD764" s="29"/>
      <c r="GE764" s="29"/>
      <c r="GF764" s="29"/>
      <c r="GG764" s="29"/>
      <c r="GH764" s="29"/>
      <c r="GI764" s="29"/>
      <c r="GJ764" s="29"/>
      <c r="GK764" s="29"/>
      <c r="GL764" s="29"/>
      <c r="GM764" s="29"/>
      <c r="GN764" s="29"/>
      <c r="GO764" s="29"/>
      <c r="GP764" s="29"/>
      <c r="GQ764" s="29"/>
      <c r="GR764" s="29"/>
      <c r="GS764" s="29"/>
      <c r="GT764" s="29"/>
      <c r="GU764" s="29"/>
      <c r="GV764" s="29"/>
      <c r="GW764" s="29"/>
      <c r="GX764" s="29"/>
      <c r="GY764" s="29"/>
      <c r="GZ764" s="29"/>
      <c r="HA764" s="29"/>
      <c r="HB764" s="29"/>
      <c r="HC764" s="29"/>
      <c r="HD764" s="29"/>
      <c r="HE764" s="29"/>
      <c r="HF764" s="29"/>
      <c r="HG764" s="29"/>
      <c r="HH764" s="29"/>
      <c r="HI764" s="29"/>
      <c r="HJ764" s="29"/>
      <c r="HK764" s="29"/>
      <c r="HL764" s="29"/>
      <c r="HM764" s="29"/>
      <c r="HN764" s="29"/>
      <c r="HO764" s="29"/>
      <c r="HP764" s="29"/>
      <c r="HQ764" s="29"/>
      <c r="HR764" s="29"/>
      <c r="HS764" s="29"/>
      <c r="HT764" s="29"/>
      <c r="HU764" s="29"/>
      <c r="HV764" s="29"/>
      <c r="HW764" s="29"/>
      <c r="HX764" s="29"/>
      <c r="HY764" s="29"/>
      <c r="HZ764" s="29"/>
      <c r="IA764" s="29"/>
      <c r="IB764" s="29"/>
      <c r="IC764" s="29"/>
      <c r="ID764" s="29"/>
      <c r="IE764" s="29"/>
      <c r="IF764" s="29"/>
      <c r="IG764" s="29"/>
      <c r="IH764" s="29"/>
      <c r="II764" s="29"/>
      <c r="IJ764" s="29"/>
      <c r="IK764" s="29"/>
      <c r="IL764" s="29"/>
      <c r="IM764" s="29"/>
      <c r="IN764" s="29"/>
      <c r="IO764" s="29"/>
      <c r="IP764" s="29"/>
      <c r="IQ764" s="29"/>
      <c r="IR764" s="29"/>
      <c r="IS764" s="29"/>
      <c r="IT764" s="29"/>
    </row>
    <row r="765" spans="10:254" ht="43.5" customHeight="1">
      <c r="J765" s="33"/>
      <c r="K765" s="29"/>
      <c r="L765" s="29"/>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29"/>
      <c r="N772" s="29"/>
      <c r="O772" s="29"/>
      <c r="P772" s="29"/>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29"/>
      <c r="N773" s="29"/>
      <c r="O773" s="29"/>
      <c r="P773" s="29"/>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43.5"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60"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10:254" ht="43.5" customHeight="1">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10:254" ht="43.5" customHeight="1">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10:254" ht="43.5" customHeight="1">
      <c r="J787" s="33"/>
      <c r="K787" s="33"/>
      <c r="L787" s="33"/>
      <c r="M787" s="33"/>
      <c r="N787" s="33"/>
      <c r="O787" s="33"/>
      <c r="P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10:254" ht="43.5" customHeight="1">
      <c r="J788" s="33"/>
      <c r="K788" s="33"/>
      <c r="L788" s="33"/>
      <c r="M788" s="33"/>
      <c r="N788" s="33"/>
      <c r="O788" s="33"/>
      <c r="P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10:254" ht="43.5" customHeight="1">
      <c r="J789" s="33"/>
      <c r="K789" s="33"/>
      <c r="L789" s="33"/>
      <c r="M789" s="33"/>
      <c r="N789" s="33"/>
      <c r="O789" s="33"/>
      <c r="P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c r="BW789" s="33"/>
      <c r="BX789" s="33"/>
      <c r="BY789" s="33"/>
      <c r="BZ789" s="33"/>
      <c r="CA789" s="33"/>
      <c r="CB789" s="33"/>
      <c r="CC789" s="33"/>
      <c r="CD789" s="33"/>
      <c r="CE789" s="33"/>
      <c r="CF789" s="33"/>
      <c r="CG789" s="33"/>
      <c r="CH789" s="33"/>
      <c r="CI789" s="33"/>
      <c r="CJ789" s="33"/>
      <c r="CK789" s="33"/>
      <c r="CL789" s="33"/>
      <c r="CM789" s="33"/>
      <c r="CN789" s="33"/>
      <c r="CO789" s="33"/>
      <c r="CP789" s="33"/>
      <c r="CQ789" s="33"/>
      <c r="CR789" s="33"/>
      <c r="CS789" s="33"/>
      <c r="CT789" s="33"/>
      <c r="CU789" s="33"/>
      <c r="CV789" s="33"/>
      <c r="CW789" s="33"/>
      <c r="CX789" s="33"/>
      <c r="CY789" s="33"/>
      <c r="CZ789" s="33"/>
      <c r="DA789" s="33"/>
      <c r="DB789" s="33"/>
      <c r="DC789" s="33"/>
      <c r="DD789" s="33"/>
      <c r="DE789" s="33"/>
      <c r="DF789" s="33"/>
      <c r="DG789" s="33"/>
      <c r="DH789" s="33"/>
      <c r="DI789" s="33"/>
      <c r="DJ789" s="33"/>
      <c r="DK789" s="33"/>
      <c r="DL789" s="33"/>
      <c r="DM789" s="33"/>
      <c r="DN789" s="33"/>
      <c r="DO789" s="33"/>
      <c r="DP789" s="33"/>
      <c r="DQ789" s="33"/>
      <c r="DR789" s="33"/>
      <c r="DS789" s="33"/>
      <c r="DT789" s="33"/>
      <c r="DU789" s="33"/>
      <c r="DV789" s="33"/>
      <c r="DW789" s="33"/>
      <c r="DX789" s="33"/>
      <c r="DY789" s="33"/>
      <c r="DZ789" s="33"/>
      <c r="EA789" s="33"/>
      <c r="EB789" s="33"/>
      <c r="EC789" s="33"/>
      <c r="ED789" s="33"/>
      <c r="EE789" s="33"/>
      <c r="EF789" s="33"/>
      <c r="EG789" s="33"/>
      <c r="EH789" s="33"/>
      <c r="EI789" s="33"/>
      <c r="EJ789" s="33"/>
      <c r="EK789" s="33"/>
      <c r="EL789" s="33"/>
      <c r="EM789" s="33"/>
      <c r="EN789" s="33"/>
      <c r="EO789" s="33"/>
      <c r="EP789" s="33"/>
      <c r="EQ789" s="33"/>
      <c r="ER789" s="33"/>
      <c r="ES789" s="33"/>
      <c r="ET789" s="33"/>
      <c r="EU789" s="33"/>
      <c r="EV789" s="33"/>
      <c r="EW789" s="33"/>
      <c r="EX789" s="33"/>
      <c r="EY789" s="33"/>
      <c r="EZ789" s="33"/>
      <c r="FA789" s="33"/>
      <c r="FB789" s="33"/>
      <c r="FC789" s="33"/>
      <c r="FD789" s="33"/>
      <c r="FE789" s="33"/>
      <c r="FF789" s="33"/>
      <c r="FG789" s="33"/>
      <c r="FH789" s="33"/>
      <c r="FI789" s="33"/>
      <c r="FJ789" s="33"/>
      <c r="FK789" s="33"/>
      <c r="FL789" s="33"/>
      <c r="FM789" s="33"/>
      <c r="FN789" s="33"/>
      <c r="FO789" s="33"/>
      <c r="FP789" s="33"/>
      <c r="FQ789" s="33"/>
      <c r="FR789" s="33"/>
      <c r="FS789" s="33"/>
      <c r="FT789" s="33"/>
      <c r="FU789" s="33"/>
      <c r="FV789" s="33"/>
      <c r="FW789" s="33"/>
      <c r="FX789" s="33"/>
      <c r="FY789" s="33"/>
      <c r="FZ789" s="33"/>
      <c r="GA789" s="33"/>
      <c r="GB789" s="33"/>
      <c r="GC789" s="33"/>
      <c r="GD789" s="33"/>
      <c r="GE789" s="33"/>
      <c r="GF789" s="33"/>
      <c r="GG789" s="33"/>
      <c r="GH789" s="33"/>
      <c r="GI789" s="33"/>
      <c r="GJ789" s="33"/>
      <c r="GK789" s="33"/>
      <c r="GL789" s="33"/>
      <c r="GM789" s="33"/>
      <c r="GN789" s="33"/>
      <c r="GO789" s="33"/>
      <c r="GP789" s="33"/>
      <c r="GQ789" s="33"/>
      <c r="GR789" s="33"/>
      <c r="GS789" s="33"/>
      <c r="GT789" s="33"/>
      <c r="GU789" s="33"/>
      <c r="GV789" s="33"/>
      <c r="GW789" s="33"/>
      <c r="GX789" s="33"/>
      <c r="GY789" s="33"/>
      <c r="GZ789" s="33"/>
      <c r="HA789" s="33"/>
      <c r="HB789" s="33"/>
      <c r="HC789" s="33"/>
      <c r="HD789" s="33"/>
      <c r="HE789" s="33"/>
      <c r="HF789" s="33"/>
      <c r="HG789" s="33"/>
      <c r="HH789" s="33"/>
      <c r="HI789" s="33"/>
      <c r="HJ789" s="33"/>
      <c r="HK789" s="33"/>
      <c r="HL789" s="33"/>
      <c r="HM789" s="33"/>
      <c r="HN789" s="33"/>
      <c r="HO789" s="33"/>
      <c r="HP789" s="33"/>
      <c r="HQ789" s="33"/>
      <c r="HR789" s="33"/>
      <c r="HS789" s="33"/>
      <c r="HT789" s="33"/>
      <c r="HU789" s="33"/>
      <c r="HV789" s="33"/>
      <c r="HW789" s="33"/>
      <c r="HX789" s="33"/>
      <c r="HY789" s="33"/>
      <c r="HZ789" s="33"/>
      <c r="IA789" s="33"/>
      <c r="IB789" s="33"/>
      <c r="IC789" s="33"/>
      <c r="ID789" s="33"/>
      <c r="IE789" s="33"/>
      <c r="IF789" s="33"/>
      <c r="IG789" s="33"/>
      <c r="IH789" s="33"/>
      <c r="II789" s="33"/>
      <c r="IJ789" s="33"/>
      <c r="IK789" s="33"/>
      <c r="IL789" s="33"/>
      <c r="IM789" s="33"/>
      <c r="IN789" s="33"/>
      <c r="IO789" s="33"/>
      <c r="IP789" s="33"/>
      <c r="IQ789" s="33"/>
      <c r="IR789" s="33"/>
      <c r="IS789" s="33"/>
      <c r="IT789" s="33"/>
    </row>
    <row r="790" spans="10:254" ht="43.5" customHeight="1">
      <c r="J790" s="33"/>
      <c r="K790" s="33"/>
      <c r="L790" s="33"/>
      <c r="M790" s="33"/>
      <c r="N790" s="33"/>
      <c r="O790" s="33"/>
      <c r="P790" s="33"/>
      <c r="X790" s="33"/>
      <c r="Y790" s="33"/>
      <c r="Z790" s="33"/>
      <c r="AA790" s="33"/>
      <c r="AB790" s="33"/>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c r="BW790" s="33"/>
      <c r="BX790" s="33"/>
      <c r="BY790" s="33"/>
      <c r="BZ790" s="33"/>
      <c r="CA790" s="33"/>
      <c r="CB790" s="33"/>
      <c r="CC790" s="33"/>
      <c r="CD790" s="33"/>
      <c r="CE790" s="33"/>
      <c r="CF790" s="33"/>
      <c r="CG790" s="33"/>
      <c r="CH790" s="33"/>
      <c r="CI790" s="33"/>
      <c r="CJ790" s="33"/>
      <c r="CK790" s="33"/>
      <c r="CL790" s="33"/>
      <c r="CM790" s="33"/>
      <c r="CN790" s="33"/>
      <c r="CO790" s="33"/>
      <c r="CP790" s="33"/>
      <c r="CQ790" s="33"/>
      <c r="CR790" s="33"/>
      <c r="CS790" s="33"/>
      <c r="CT790" s="33"/>
      <c r="CU790" s="33"/>
      <c r="CV790" s="33"/>
      <c r="CW790" s="33"/>
      <c r="CX790" s="33"/>
      <c r="CY790" s="33"/>
      <c r="CZ790" s="33"/>
      <c r="DA790" s="33"/>
      <c r="DB790" s="33"/>
      <c r="DC790" s="33"/>
      <c r="DD790" s="33"/>
      <c r="DE790" s="33"/>
      <c r="DF790" s="33"/>
      <c r="DG790" s="33"/>
      <c r="DH790" s="33"/>
      <c r="DI790" s="33"/>
      <c r="DJ790" s="33"/>
      <c r="DK790" s="33"/>
      <c r="DL790" s="33"/>
      <c r="DM790" s="33"/>
      <c r="DN790" s="33"/>
      <c r="DO790" s="33"/>
      <c r="DP790" s="33"/>
      <c r="DQ790" s="33"/>
      <c r="DR790" s="33"/>
      <c r="DS790" s="33"/>
      <c r="DT790" s="33"/>
      <c r="DU790" s="33"/>
      <c r="DV790" s="33"/>
      <c r="DW790" s="33"/>
      <c r="DX790" s="33"/>
      <c r="DY790" s="33"/>
      <c r="DZ790" s="33"/>
      <c r="EA790" s="33"/>
      <c r="EB790" s="33"/>
      <c r="EC790" s="33"/>
      <c r="ED790" s="33"/>
      <c r="EE790" s="33"/>
      <c r="EF790" s="33"/>
      <c r="EG790" s="33"/>
      <c r="EH790" s="33"/>
      <c r="EI790" s="33"/>
      <c r="EJ790" s="33"/>
      <c r="EK790" s="33"/>
      <c r="EL790" s="33"/>
      <c r="EM790" s="33"/>
      <c r="EN790" s="33"/>
      <c r="EO790" s="33"/>
      <c r="EP790" s="33"/>
      <c r="EQ790" s="33"/>
      <c r="ER790" s="33"/>
      <c r="ES790" s="33"/>
      <c r="ET790" s="33"/>
      <c r="EU790" s="33"/>
      <c r="EV790" s="33"/>
      <c r="EW790" s="33"/>
      <c r="EX790" s="33"/>
      <c r="EY790" s="33"/>
      <c r="EZ790" s="33"/>
      <c r="FA790" s="33"/>
      <c r="FB790" s="33"/>
      <c r="FC790" s="33"/>
      <c r="FD790" s="33"/>
      <c r="FE790" s="33"/>
      <c r="FF790" s="33"/>
      <c r="FG790" s="33"/>
      <c r="FH790" s="33"/>
      <c r="FI790" s="33"/>
      <c r="FJ790" s="33"/>
      <c r="FK790" s="33"/>
      <c r="FL790" s="33"/>
      <c r="FM790" s="33"/>
      <c r="FN790" s="33"/>
      <c r="FO790" s="33"/>
      <c r="FP790" s="33"/>
      <c r="FQ790" s="33"/>
      <c r="FR790" s="33"/>
      <c r="FS790" s="33"/>
      <c r="FT790" s="33"/>
      <c r="FU790" s="33"/>
      <c r="FV790" s="33"/>
      <c r="FW790" s="33"/>
      <c r="FX790" s="33"/>
      <c r="FY790" s="33"/>
      <c r="FZ790" s="33"/>
      <c r="GA790" s="33"/>
      <c r="GB790" s="33"/>
      <c r="GC790" s="33"/>
      <c r="GD790" s="33"/>
      <c r="GE790" s="33"/>
      <c r="GF790" s="33"/>
      <c r="GG790" s="33"/>
      <c r="GH790" s="33"/>
      <c r="GI790" s="33"/>
      <c r="GJ790" s="33"/>
      <c r="GK790" s="33"/>
      <c r="GL790" s="33"/>
      <c r="GM790" s="33"/>
      <c r="GN790" s="33"/>
      <c r="GO790" s="33"/>
      <c r="GP790" s="33"/>
      <c r="GQ790" s="33"/>
      <c r="GR790" s="33"/>
      <c r="GS790" s="33"/>
      <c r="GT790" s="33"/>
      <c r="GU790" s="33"/>
      <c r="GV790" s="33"/>
      <c r="GW790" s="33"/>
      <c r="GX790" s="33"/>
      <c r="GY790" s="33"/>
      <c r="GZ790" s="33"/>
      <c r="HA790" s="33"/>
      <c r="HB790" s="33"/>
      <c r="HC790" s="33"/>
      <c r="HD790" s="33"/>
      <c r="HE790" s="33"/>
      <c r="HF790" s="33"/>
      <c r="HG790" s="33"/>
      <c r="HH790" s="33"/>
      <c r="HI790" s="33"/>
      <c r="HJ790" s="33"/>
      <c r="HK790" s="33"/>
      <c r="HL790" s="33"/>
      <c r="HM790" s="33"/>
      <c r="HN790" s="33"/>
      <c r="HO790" s="33"/>
      <c r="HP790" s="33"/>
      <c r="HQ790" s="33"/>
      <c r="HR790" s="33"/>
      <c r="HS790" s="33"/>
      <c r="HT790" s="33"/>
      <c r="HU790" s="33"/>
      <c r="HV790" s="33"/>
      <c r="HW790" s="33"/>
      <c r="HX790" s="33"/>
      <c r="HY790" s="33"/>
      <c r="HZ790" s="33"/>
      <c r="IA790" s="33"/>
      <c r="IB790" s="33"/>
      <c r="IC790" s="33"/>
      <c r="ID790" s="33"/>
      <c r="IE790" s="33"/>
      <c r="IF790" s="33"/>
      <c r="IG790" s="33"/>
      <c r="IH790" s="33"/>
      <c r="II790" s="33"/>
      <c r="IJ790" s="33"/>
      <c r="IK790" s="33"/>
      <c r="IL790" s="33"/>
      <c r="IM790" s="33"/>
      <c r="IN790" s="33"/>
      <c r="IO790" s="33"/>
      <c r="IP790" s="33"/>
      <c r="IQ790" s="33"/>
      <c r="IR790" s="33"/>
      <c r="IS790" s="33"/>
      <c r="IT790" s="33"/>
    </row>
    <row r="791" spans="10:254" ht="43.5" customHeight="1">
      <c r="J791" s="33"/>
      <c r="K791" s="33"/>
      <c r="L791" s="33"/>
      <c r="M791" s="33"/>
      <c r="N791" s="33"/>
      <c r="O791" s="33"/>
      <c r="P791" s="33"/>
      <c r="X791" s="33"/>
      <c r="Y791" s="33"/>
      <c r="Z791" s="33"/>
      <c r="AA791" s="33"/>
      <c r="AB791" s="33"/>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c r="BW791" s="33"/>
      <c r="BX791" s="33"/>
      <c r="BY791" s="33"/>
      <c r="BZ791" s="33"/>
      <c r="CA791" s="33"/>
      <c r="CB791" s="33"/>
      <c r="CC791" s="33"/>
      <c r="CD791" s="33"/>
      <c r="CE791" s="33"/>
      <c r="CF791" s="33"/>
      <c r="CG791" s="33"/>
      <c r="CH791" s="33"/>
      <c r="CI791" s="33"/>
      <c r="CJ791" s="33"/>
      <c r="CK791" s="33"/>
      <c r="CL791" s="33"/>
      <c r="CM791" s="33"/>
      <c r="CN791" s="33"/>
      <c r="CO791" s="33"/>
      <c r="CP791" s="33"/>
      <c r="CQ791" s="33"/>
      <c r="CR791" s="33"/>
      <c r="CS791" s="33"/>
      <c r="CT791" s="33"/>
      <c r="CU791" s="33"/>
      <c r="CV791" s="33"/>
      <c r="CW791" s="33"/>
      <c r="CX791" s="33"/>
      <c r="CY791" s="33"/>
      <c r="CZ791" s="33"/>
      <c r="DA791" s="33"/>
      <c r="DB791" s="33"/>
      <c r="DC791" s="33"/>
      <c r="DD791" s="33"/>
      <c r="DE791" s="33"/>
      <c r="DF791" s="33"/>
      <c r="DG791" s="33"/>
      <c r="DH791" s="33"/>
      <c r="DI791" s="33"/>
      <c r="DJ791" s="33"/>
      <c r="DK791" s="33"/>
      <c r="DL791" s="33"/>
      <c r="DM791" s="33"/>
      <c r="DN791" s="33"/>
      <c r="DO791" s="33"/>
      <c r="DP791" s="33"/>
      <c r="DQ791" s="33"/>
      <c r="DR791" s="33"/>
      <c r="DS791" s="33"/>
      <c r="DT791" s="33"/>
      <c r="DU791" s="33"/>
      <c r="DV791" s="33"/>
      <c r="DW791" s="33"/>
      <c r="DX791" s="33"/>
      <c r="DY791" s="33"/>
      <c r="DZ791" s="33"/>
      <c r="EA791" s="33"/>
      <c r="EB791" s="33"/>
      <c r="EC791" s="33"/>
      <c r="ED791" s="33"/>
      <c r="EE791" s="33"/>
      <c r="EF791" s="33"/>
      <c r="EG791" s="33"/>
      <c r="EH791" s="33"/>
      <c r="EI791" s="33"/>
      <c r="EJ791" s="33"/>
      <c r="EK791" s="33"/>
      <c r="EL791" s="33"/>
      <c r="EM791" s="33"/>
      <c r="EN791" s="33"/>
      <c r="EO791" s="33"/>
      <c r="EP791" s="33"/>
      <c r="EQ791" s="33"/>
      <c r="ER791" s="33"/>
      <c r="ES791" s="33"/>
      <c r="ET791" s="33"/>
      <c r="EU791" s="33"/>
      <c r="EV791" s="33"/>
      <c r="EW791" s="33"/>
      <c r="EX791" s="33"/>
      <c r="EY791" s="33"/>
      <c r="EZ791" s="33"/>
      <c r="FA791" s="33"/>
      <c r="FB791" s="33"/>
      <c r="FC791" s="33"/>
      <c r="FD791" s="33"/>
      <c r="FE791" s="33"/>
      <c r="FF791" s="33"/>
      <c r="FG791" s="33"/>
      <c r="FH791" s="33"/>
      <c r="FI791" s="33"/>
      <c r="FJ791" s="33"/>
      <c r="FK791" s="33"/>
      <c r="FL791" s="33"/>
      <c r="FM791" s="33"/>
      <c r="FN791" s="33"/>
      <c r="FO791" s="33"/>
      <c r="FP791" s="33"/>
      <c r="FQ791" s="33"/>
      <c r="FR791" s="33"/>
      <c r="FS791" s="33"/>
      <c r="FT791" s="33"/>
      <c r="FU791" s="33"/>
      <c r="FV791" s="33"/>
      <c r="FW791" s="33"/>
      <c r="FX791" s="33"/>
      <c r="FY791" s="33"/>
      <c r="FZ791" s="33"/>
      <c r="GA791" s="33"/>
      <c r="GB791" s="33"/>
      <c r="GC791" s="33"/>
      <c r="GD791" s="33"/>
      <c r="GE791" s="33"/>
      <c r="GF791" s="33"/>
      <c r="GG791" s="33"/>
      <c r="GH791" s="33"/>
      <c r="GI791" s="33"/>
      <c r="GJ791" s="33"/>
      <c r="GK791" s="33"/>
      <c r="GL791" s="33"/>
      <c r="GM791" s="33"/>
      <c r="GN791" s="33"/>
      <c r="GO791" s="33"/>
      <c r="GP791" s="33"/>
      <c r="GQ791" s="33"/>
      <c r="GR791" s="33"/>
      <c r="GS791" s="33"/>
      <c r="GT791" s="33"/>
      <c r="GU791" s="33"/>
      <c r="GV791" s="33"/>
      <c r="GW791" s="33"/>
      <c r="GX791" s="33"/>
      <c r="GY791" s="33"/>
      <c r="GZ791" s="33"/>
      <c r="HA791" s="33"/>
      <c r="HB791" s="33"/>
      <c r="HC791" s="33"/>
      <c r="HD791" s="33"/>
      <c r="HE791" s="33"/>
      <c r="HF791" s="33"/>
      <c r="HG791" s="33"/>
      <c r="HH791" s="33"/>
      <c r="HI791" s="33"/>
      <c r="HJ791" s="33"/>
      <c r="HK791" s="33"/>
      <c r="HL791" s="33"/>
      <c r="HM791" s="33"/>
      <c r="HN791" s="33"/>
      <c r="HO791" s="33"/>
      <c r="HP791" s="33"/>
      <c r="HQ791" s="33"/>
      <c r="HR791" s="33"/>
      <c r="HS791" s="33"/>
      <c r="HT791" s="33"/>
      <c r="HU791" s="33"/>
      <c r="HV791" s="33"/>
      <c r="HW791" s="33"/>
      <c r="HX791" s="33"/>
      <c r="HY791" s="33"/>
      <c r="HZ791" s="33"/>
      <c r="IA791" s="33"/>
      <c r="IB791" s="33"/>
      <c r="IC791" s="33"/>
      <c r="ID791" s="33"/>
      <c r="IE791" s="33"/>
      <c r="IF791" s="33"/>
      <c r="IG791" s="33"/>
      <c r="IH791" s="33"/>
      <c r="II791" s="33"/>
      <c r="IJ791" s="33"/>
      <c r="IK791" s="33"/>
      <c r="IL791" s="33"/>
      <c r="IM791" s="33"/>
      <c r="IN791" s="33"/>
      <c r="IO791" s="33"/>
      <c r="IP791" s="33"/>
      <c r="IQ791" s="33"/>
      <c r="IR791" s="33"/>
      <c r="IS791" s="33"/>
      <c r="IT791" s="33"/>
    </row>
    <row r="792" spans="10:254" ht="43.5" customHeight="1">
      <c r="J792" s="33"/>
      <c r="K792" s="33"/>
      <c r="L792" s="33"/>
      <c r="M792" s="33"/>
      <c r="N792" s="33"/>
      <c r="O792" s="33"/>
      <c r="P792" s="33"/>
      <c r="X792" s="33"/>
      <c r="Y792" s="33"/>
      <c r="Z792" s="33"/>
      <c r="AA792" s="33"/>
      <c r="AB792" s="33"/>
      <c r="AC792" s="33"/>
      <c r="AD792" s="33"/>
      <c r="AE792" s="33"/>
      <c r="AF792" s="33"/>
      <c r="AG792" s="33"/>
      <c r="AH792" s="33"/>
      <c r="AI792" s="33"/>
      <c r="AJ792" s="33"/>
      <c r="AK792" s="33"/>
      <c r="AL792" s="33"/>
      <c r="AM792" s="33"/>
      <c r="AN792" s="33"/>
      <c r="AO792" s="33"/>
      <c r="AP792" s="33"/>
      <c r="AQ792" s="33"/>
      <c r="AR792" s="33"/>
      <c r="AS792" s="33"/>
      <c r="AT792" s="33"/>
      <c r="AU792" s="33"/>
      <c r="AV792" s="33"/>
      <c r="AW792" s="33"/>
      <c r="AX792" s="33"/>
      <c r="AY792" s="33"/>
      <c r="AZ792" s="33"/>
      <c r="BA792" s="33"/>
      <c r="BB792" s="33"/>
      <c r="BC792" s="33"/>
      <c r="BD792" s="33"/>
      <c r="BE792" s="33"/>
      <c r="BF792" s="33"/>
      <c r="BG792" s="33"/>
      <c r="BH792" s="33"/>
      <c r="BI792" s="33"/>
      <c r="BJ792" s="33"/>
      <c r="BK792" s="33"/>
      <c r="BL792" s="33"/>
      <c r="BM792" s="33"/>
      <c r="BN792" s="33"/>
      <c r="BO792" s="33"/>
      <c r="BP792" s="33"/>
      <c r="BQ792" s="33"/>
      <c r="BR792" s="33"/>
      <c r="BS792" s="33"/>
      <c r="BT792" s="33"/>
      <c r="BU792" s="33"/>
      <c r="BV792" s="33"/>
      <c r="BW792" s="33"/>
      <c r="BX792" s="33"/>
      <c r="BY792" s="33"/>
      <c r="BZ792" s="33"/>
      <c r="CA792" s="33"/>
      <c r="CB792" s="33"/>
      <c r="CC792" s="33"/>
      <c r="CD792" s="33"/>
      <c r="CE792" s="33"/>
      <c r="CF792" s="33"/>
      <c r="CG792" s="33"/>
      <c r="CH792" s="33"/>
      <c r="CI792" s="33"/>
      <c r="CJ792" s="33"/>
      <c r="CK792" s="33"/>
      <c r="CL792" s="33"/>
      <c r="CM792" s="33"/>
      <c r="CN792" s="33"/>
      <c r="CO792" s="33"/>
      <c r="CP792" s="33"/>
      <c r="CQ792" s="33"/>
      <c r="CR792" s="33"/>
      <c r="CS792" s="33"/>
      <c r="CT792" s="33"/>
      <c r="CU792" s="33"/>
      <c r="CV792" s="33"/>
      <c r="CW792" s="33"/>
      <c r="CX792" s="33"/>
      <c r="CY792" s="33"/>
      <c r="CZ792" s="33"/>
      <c r="DA792" s="33"/>
      <c r="DB792" s="33"/>
      <c r="DC792" s="33"/>
      <c r="DD792" s="33"/>
      <c r="DE792" s="33"/>
      <c r="DF792" s="33"/>
      <c r="DG792" s="33"/>
      <c r="DH792" s="33"/>
      <c r="DI792" s="33"/>
      <c r="DJ792" s="33"/>
      <c r="DK792" s="33"/>
      <c r="DL792" s="33"/>
      <c r="DM792" s="33"/>
      <c r="DN792" s="33"/>
      <c r="DO792" s="33"/>
      <c r="DP792" s="33"/>
      <c r="DQ792" s="33"/>
      <c r="DR792" s="33"/>
      <c r="DS792" s="33"/>
      <c r="DT792" s="33"/>
      <c r="DU792" s="33"/>
      <c r="DV792" s="33"/>
      <c r="DW792" s="33"/>
      <c r="DX792" s="33"/>
      <c r="DY792" s="33"/>
      <c r="DZ792" s="33"/>
      <c r="EA792" s="33"/>
      <c r="EB792" s="33"/>
      <c r="EC792" s="33"/>
      <c r="ED792" s="33"/>
      <c r="EE792" s="33"/>
      <c r="EF792" s="33"/>
      <c r="EG792" s="33"/>
      <c r="EH792" s="33"/>
      <c r="EI792" s="33"/>
      <c r="EJ792" s="33"/>
      <c r="EK792" s="33"/>
      <c r="EL792" s="33"/>
      <c r="EM792" s="33"/>
      <c r="EN792" s="33"/>
      <c r="EO792" s="33"/>
      <c r="EP792" s="33"/>
      <c r="EQ792" s="33"/>
      <c r="ER792" s="33"/>
      <c r="ES792" s="33"/>
      <c r="ET792" s="33"/>
      <c r="EU792" s="33"/>
      <c r="EV792" s="33"/>
      <c r="EW792" s="33"/>
      <c r="EX792" s="33"/>
      <c r="EY792" s="33"/>
      <c r="EZ792" s="33"/>
      <c r="FA792" s="33"/>
      <c r="FB792" s="33"/>
      <c r="FC792" s="33"/>
      <c r="FD792" s="33"/>
      <c r="FE792" s="33"/>
      <c r="FF792" s="33"/>
      <c r="FG792" s="33"/>
      <c r="FH792" s="33"/>
      <c r="FI792" s="33"/>
      <c r="FJ792" s="33"/>
      <c r="FK792" s="33"/>
      <c r="FL792" s="33"/>
      <c r="FM792" s="33"/>
      <c r="FN792" s="33"/>
      <c r="FO792" s="33"/>
      <c r="FP792" s="33"/>
      <c r="FQ792" s="33"/>
      <c r="FR792" s="33"/>
      <c r="FS792" s="33"/>
      <c r="FT792" s="33"/>
      <c r="FU792" s="33"/>
      <c r="FV792" s="33"/>
      <c r="FW792" s="33"/>
      <c r="FX792" s="33"/>
      <c r="FY792" s="33"/>
      <c r="FZ792" s="33"/>
      <c r="GA792" s="33"/>
      <c r="GB792" s="33"/>
      <c r="GC792" s="33"/>
      <c r="GD792" s="33"/>
      <c r="GE792" s="33"/>
      <c r="GF792" s="33"/>
      <c r="GG792" s="33"/>
      <c r="GH792" s="33"/>
      <c r="GI792" s="33"/>
      <c r="GJ792" s="33"/>
      <c r="GK792" s="33"/>
      <c r="GL792" s="33"/>
      <c r="GM792" s="33"/>
      <c r="GN792" s="33"/>
      <c r="GO792" s="33"/>
      <c r="GP792" s="33"/>
      <c r="GQ792" s="33"/>
      <c r="GR792" s="33"/>
      <c r="GS792" s="33"/>
      <c r="GT792" s="33"/>
      <c r="GU792" s="33"/>
      <c r="GV792" s="33"/>
      <c r="GW792" s="33"/>
      <c r="GX792" s="33"/>
      <c r="GY792" s="33"/>
      <c r="GZ792" s="33"/>
      <c r="HA792" s="33"/>
      <c r="HB792" s="33"/>
      <c r="HC792" s="33"/>
      <c r="HD792" s="33"/>
      <c r="HE792" s="33"/>
      <c r="HF792" s="33"/>
      <c r="HG792" s="33"/>
      <c r="HH792" s="33"/>
      <c r="HI792" s="33"/>
      <c r="HJ792" s="33"/>
      <c r="HK792" s="33"/>
      <c r="HL792" s="33"/>
      <c r="HM792" s="33"/>
      <c r="HN792" s="33"/>
      <c r="HO792" s="33"/>
      <c r="HP792" s="33"/>
      <c r="HQ792" s="33"/>
      <c r="HR792" s="33"/>
      <c r="HS792" s="33"/>
      <c r="HT792" s="33"/>
      <c r="HU792" s="33"/>
      <c r="HV792" s="33"/>
      <c r="HW792" s="33"/>
      <c r="HX792" s="33"/>
      <c r="HY792" s="33"/>
      <c r="HZ792" s="33"/>
      <c r="IA792" s="33"/>
      <c r="IB792" s="33"/>
      <c r="IC792" s="33"/>
      <c r="ID792" s="33"/>
      <c r="IE792" s="33"/>
      <c r="IF792" s="33"/>
      <c r="IG792" s="33"/>
      <c r="IH792" s="33"/>
      <c r="II792" s="33"/>
      <c r="IJ792" s="33"/>
      <c r="IK792" s="33"/>
      <c r="IL792" s="33"/>
      <c r="IM792" s="33"/>
      <c r="IN792" s="33"/>
      <c r="IO792" s="33"/>
      <c r="IP792" s="33"/>
      <c r="IQ792" s="33"/>
      <c r="IR792" s="33"/>
      <c r="IS792" s="33"/>
      <c r="IT792" s="33"/>
    </row>
    <row r="793" spans="10:254" ht="43.5" customHeight="1">
      <c r="J793" s="33"/>
      <c r="K793" s="33"/>
      <c r="L793" s="33"/>
      <c r="M793" s="33"/>
      <c r="N793" s="33"/>
      <c r="O793" s="33"/>
      <c r="P793" s="33"/>
      <c r="X793" s="33"/>
      <c r="Y793" s="33"/>
      <c r="Z793" s="33"/>
      <c r="AA793" s="33"/>
      <c r="AB793" s="33"/>
      <c r="AC793" s="33"/>
      <c r="AD793" s="33"/>
      <c r="AE793" s="33"/>
      <c r="AF793" s="33"/>
      <c r="AG793" s="33"/>
      <c r="AH793" s="33"/>
      <c r="AI793" s="33"/>
      <c r="AJ793" s="33"/>
      <c r="AK793" s="33"/>
      <c r="AL793" s="33"/>
      <c r="AM793" s="33"/>
      <c r="AN793" s="33"/>
      <c r="AO793" s="33"/>
      <c r="AP793" s="33"/>
      <c r="AQ793" s="33"/>
      <c r="AR793" s="33"/>
      <c r="AS793" s="33"/>
      <c r="AT793" s="33"/>
      <c r="AU793" s="33"/>
      <c r="AV793" s="33"/>
      <c r="AW793" s="33"/>
      <c r="AX793" s="33"/>
      <c r="AY793" s="33"/>
      <c r="AZ793" s="33"/>
      <c r="BA793" s="33"/>
      <c r="BB793" s="33"/>
      <c r="BC793" s="33"/>
      <c r="BD793" s="33"/>
      <c r="BE793" s="33"/>
      <c r="BF793" s="33"/>
      <c r="BG793" s="33"/>
      <c r="BH793" s="33"/>
      <c r="BI793" s="33"/>
      <c r="BJ793" s="33"/>
      <c r="BK793" s="33"/>
      <c r="BL793" s="33"/>
      <c r="BM793" s="33"/>
      <c r="BN793" s="33"/>
      <c r="BO793" s="33"/>
      <c r="BP793" s="33"/>
      <c r="BQ793" s="33"/>
      <c r="BR793" s="33"/>
      <c r="BS793" s="33"/>
      <c r="BT793" s="33"/>
      <c r="BU793" s="33"/>
      <c r="BV793" s="33"/>
      <c r="BW793" s="33"/>
      <c r="BX793" s="33"/>
      <c r="BY793" s="33"/>
      <c r="BZ793" s="33"/>
      <c r="CA793" s="33"/>
      <c r="CB793" s="33"/>
      <c r="CC793" s="33"/>
      <c r="CD793" s="33"/>
      <c r="CE793" s="33"/>
      <c r="CF793" s="33"/>
      <c r="CG793" s="33"/>
      <c r="CH793" s="33"/>
      <c r="CI793" s="33"/>
      <c r="CJ793" s="33"/>
      <c r="CK793" s="33"/>
      <c r="CL793" s="33"/>
      <c r="CM793" s="33"/>
      <c r="CN793" s="33"/>
      <c r="CO793" s="33"/>
      <c r="CP793" s="33"/>
      <c r="CQ793" s="33"/>
      <c r="CR793" s="33"/>
      <c r="CS793" s="33"/>
      <c r="CT793" s="33"/>
      <c r="CU793" s="33"/>
      <c r="CV793" s="33"/>
      <c r="CW793" s="33"/>
      <c r="CX793" s="33"/>
      <c r="CY793" s="33"/>
      <c r="CZ793" s="33"/>
      <c r="DA793" s="33"/>
      <c r="DB793" s="33"/>
      <c r="DC793" s="33"/>
      <c r="DD793" s="33"/>
      <c r="DE793" s="33"/>
      <c r="DF793" s="33"/>
      <c r="DG793" s="33"/>
      <c r="DH793" s="33"/>
      <c r="DI793" s="33"/>
      <c r="DJ793" s="33"/>
      <c r="DK793" s="33"/>
      <c r="DL793" s="33"/>
      <c r="DM793" s="33"/>
      <c r="DN793" s="33"/>
      <c r="DO793" s="33"/>
      <c r="DP793" s="33"/>
      <c r="DQ793" s="33"/>
      <c r="DR793" s="33"/>
      <c r="DS793" s="33"/>
      <c r="DT793" s="33"/>
      <c r="DU793" s="33"/>
      <c r="DV793" s="33"/>
      <c r="DW793" s="33"/>
      <c r="DX793" s="33"/>
      <c r="DY793" s="33"/>
      <c r="DZ793" s="33"/>
      <c r="EA793" s="33"/>
      <c r="EB793" s="33"/>
      <c r="EC793" s="33"/>
      <c r="ED793" s="33"/>
      <c r="EE793" s="33"/>
      <c r="EF793" s="33"/>
      <c r="EG793" s="33"/>
      <c r="EH793" s="33"/>
      <c r="EI793" s="33"/>
      <c r="EJ793" s="33"/>
      <c r="EK793" s="33"/>
      <c r="EL793" s="33"/>
      <c r="EM793" s="33"/>
      <c r="EN793" s="33"/>
      <c r="EO793" s="33"/>
      <c r="EP793" s="33"/>
      <c r="EQ793" s="33"/>
      <c r="ER793" s="33"/>
      <c r="ES793" s="33"/>
      <c r="ET793" s="33"/>
      <c r="EU793" s="33"/>
      <c r="EV793" s="33"/>
      <c r="EW793" s="33"/>
      <c r="EX793" s="33"/>
      <c r="EY793" s="33"/>
      <c r="EZ793" s="33"/>
      <c r="FA793" s="33"/>
      <c r="FB793" s="33"/>
      <c r="FC793" s="33"/>
      <c r="FD793" s="33"/>
      <c r="FE793" s="33"/>
      <c r="FF793" s="33"/>
      <c r="FG793" s="33"/>
      <c r="FH793" s="33"/>
      <c r="FI793" s="33"/>
      <c r="FJ793" s="33"/>
      <c r="FK793" s="33"/>
      <c r="FL793" s="33"/>
      <c r="FM793" s="33"/>
      <c r="FN793" s="33"/>
      <c r="FO793" s="33"/>
      <c r="FP793" s="33"/>
      <c r="FQ793" s="33"/>
      <c r="FR793" s="33"/>
      <c r="FS793" s="33"/>
      <c r="FT793" s="33"/>
      <c r="FU793" s="33"/>
      <c r="FV793" s="33"/>
      <c r="FW793" s="33"/>
      <c r="FX793" s="33"/>
      <c r="FY793" s="33"/>
      <c r="FZ793" s="33"/>
      <c r="GA793" s="33"/>
      <c r="GB793" s="33"/>
      <c r="GC793" s="33"/>
      <c r="GD793" s="33"/>
      <c r="GE793" s="33"/>
      <c r="GF793" s="33"/>
      <c r="GG793" s="33"/>
      <c r="GH793" s="33"/>
      <c r="GI793" s="33"/>
      <c r="GJ793" s="33"/>
      <c r="GK793" s="33"/>
      <c r="GL793" s="33"/>
      <c r="GM793" s="33"/>
      <c r="GN793" s="33"/>
      <c r="GO793" s="33"/>
      <c r="GP793" s="33"/>
      <c r="GQ793" s="33"/>
      <c r="GR793" s="33"/>
      <c r="GS793" s="33"/>
      <c r="GT793" s="33"/>
      <c r="GU793" s="33"/>
      <c r="GV793" s="33"/>
      <c r="GW793" s="33"/>
      <c r="GX793" s="33"/>
      <c r="GY793" s="33"/>
      <c r="GZ793" s="33"/>
      <c r="HA793" s="33"/>
      <c r="HB793" s="33"/>
      <c r="HC793" s="33"/>
      <c r="HD793" s="33"/>
      <c r="HE793" s="33"/>
      <c r="HF793" s="33"/>
      <c r="HG793" s="33"/>
      <c r="HH793" s="33"/>
      <c r="HI793" s="33"/>
      <c r="HJ793" s="33"/>
      <c r="HK793" s="33"/>
      <c r="HL793" s="33"/>
      <c r="HM793" s="33"/>
      <c r="HN793" s="33"/>
      <c r="HO793" s="33"/>
      <c r="HP793" s="33"/>
      <c r="HQ793" s="33"/>
      <c r="HR793" s="33"/>
      <c r="HS793" s="33"/>
      <c r="HT793" s="33"/>
      <c r="HU793" s="33"/>
      <c r="HV793" s="33"/>
      <c r="HW793" s="33"/>
      <c r="HX793" s="33"/>
      <c r="HY793" s="33"/>
      <c r="HZ793" s="33"/>
      <c r="IA793" s="33"/>
      <c r="IB793" s="33"/>
      <c r="IC793" s="33"/>
      <c r="ID793" s="33"/>
      <c r="IE793" s="33"/>
      <c r="IF793" s="33"/>
      <c r="IG793" s="33"/>
      <c r="IH793" s="33"/>
      <c r="II793" s="33"/>
      <c r="IJ793" s="33"/>
      <c r="IK793" s="33"/>
      <c r="IL793" s="33"/>
      <c r="IM793" s="33"/>
      <c r="IN793" s="33"/>
      <c r="IO793" s="33"/>
      <c r="IP793" s="33"/>
      <c r="IQ793" s="33"/>
      <c r="IR793" s="33"/>
      <c r="IS793" s="33"/>
      <c r="IT793" s="33"/>
    </row>
    <row r="794" spans="10:254" ht="43.5" customHeight="1">
      <c r="K794" s="33"/>
      <c r="L794" s="33"/>
      <c r="M794" s="33"/>
      <c r="N794" s="33"/>
      <c r="O794" s="33"/>
      <c r="P794" s="33"/>
    </row>
    <row r="795" spans="10:254" ht="43.5" customHeight="1">
      <c r="M795" s="33"/>
      <c r="N795" s="33"/>
      <c r="O795" s="33"/>
      <c r="P795" s="33"/>
    </row>
    <row r="796" spans="10:254" ht="43.5" customHeight="1">
      <c r="M796" s="33"/>
      <c r="N796" s="33"/>
      <c r="O796" s="33"/>
      <c r="P796" s="33"/>
    </row>
    <row r="797" spans="10:254" ht="43.5" customHeight="1">
      <c r="M797" s="33"/>
      <c r="N797" s="33"/>
      <c r="O797" s="33"/>
      <c r="P797" s="33"/>
    </row>
    <row r="798" spans="10:254" ht="43.5" customHeight="1">
      <c r="M798" s="33"/>
      <c r="N798" s="33"/>
      <c r="O798" s="33"/>
      <c r="P798" s="33"/>
    </row>
    <row r="799" spans="10:254" ht="43.5" customHeight="1">
      <c r="M799" s="33"/>
      <c r="N799" s="33"/>
      <c r="O799" s="33"/>
      <c r="P799" s="33"/>
    </row>
    <row r="800" spans="10:254" ht="43.5" customHeight="1">
      <c r="M800" s="33"/>
      <c r="N800" s="33"/>
      <c r="O800" s="33"/>
      <c r="P800" s="33"/>
    </row>
    <row r="801" spans="9:16" ht="43.5" customHeight="1">
      <c r="I801" s="29"/>
      <c r="M801" s="33"/>
      <c r="N801" s="33"/>
      <c r="O801" s="33"/>
      <c r="P801" s="33"/>
    </row>
    <row r="802" spans="9:16" ht="43.5" customHeight="1">
      <c r="I802" s="29"/>
      <c r="M802" s="33"/>
      <c r="N802" s="33"/>
      <c r="O802" s="33"/>
      <c r="P802" s="33"/>
    </row>
    <row r="803" spans="9:16" ht="43.5" customHeight="1">
      <c r="I803" s="29"/>
    </row>
    <row r="804" spans="9:16" ht="43.5" customHeight="1">
      <c r="I804" s="29"/>
    </row>
    <row r="805" spans="9:16" ht="43.5" customHeight="1">
      <c r="I805" s="29"/>
    </row>
    <row r="806" spans="9:16" ht="43.5" customHeight="1">
      <c r="I806" s="29"/>
    </row>
    <row r="807" spans="9:16" ht="43.5" customHeight="1">
      <c r="I807" s="29"/>
    </row>
    <row r="808" spans="9:16" ht="43.5" customHeight="1">
      <c r="I808" s="29"/>
    </row>
    <row r="809" spans="9:16" ht="43.5" customHeight="1">
      <c r="I809" s="29"/>
    </row>
    <row r="810" spans="9:16" ht="43.5" customHeight="1">
      <c r="I810" s="29"/>
    </row>
    <row r="811" spans="9:16" ht="43.5" customHeight="1">
      <c r="I811" s="29"/>
    </row>
    <row r="812" spans="9:16" ht="27" customHeight="1">
      <c r="I812" s="29"/>
    </row>
    <row r="813" spans="9:16" ht="43.5" customHeight="1">
      <c r="I813" s="29"/>
    </row>
    <row r="814" spans="9:16" ht="27" customHeight="1">
      <c r="I814" s="29"/>
    </row>
    <row r="815" spans="9:16" ht="31.5" customHeight="1">
      <c r="I815" s="29"/>
    </row>
    <row r="816" spans="9:16" ht="43.5" customHeight="1">
      <c r="I816" s="29"/>
    </row>
    <row r="817" spans="9:9" ht="60" customHeight="1">
      <c r="I817" s="29"/>
    </row>
    <row r="818" spans="9:9" ht="25.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c r="I829" s="29"/>
    </row>
    <row r="830" spans="9:9" ht="42.75" customHeight="1">
      <c r="I830" s="29"/>
    </row>
    <row r="831" spans="9:9" ht="42.75" customHeight="1">
      <c r="I831" s="29"/>
    </row>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row r="844" spans="8:8" ht="42.75" customHeight="1"/>
    <row r="845" spans="8:8" ht="42.75" customHeight="1"/>
    <row r="846" spans="8:8" ht="42.75" customHeight="1"/>
    <row r="847" spans="8:8" ht="42.75" customHeight="1"/>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ht="42.75" customHeight="1">
      <c r="H876" s="29"/>
    </row>
    <row r="877" spans="1:254" ht="42.75" customHeight="1">
      <c r="H877" s="29"/>
    </row>
    <row r="878" spans="1:254" ht="42.75" customHeight="1">
      <c r="H878" s="29"/>
    </row>
    <row r="879" spans="1:254" s="29"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29"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3"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3"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3"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s="33" customFormat="1" ht="42.75" customHeight="1">
      <c r="A908"/>
      <c r="B908"/>
      <c r="C908" s="12"/>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c r="HM908"/>
      <c r="HN908"/>
      <c r="HO908"/>
      <c r="HP908"/>
      <c r="HQ908"/>
      <c r="HR908"/>
      <c r="HS908"/>
      <c r="HT908"/>
      <c r="HU908"/>
      <c r="HV908"/>
      <c r="HW908"/>
      <c r="HX908"/>
      <c r="HY908"/>
      <c r="HZ908"/>
      <c r="IA908"/>
      <c r="IB908"/>
      <c r="IC908"/>
      <c r="ID908"/>
      <c r="IE908"/>
      <c r="IF908"/>
      <c r="IG908"/>
      <c r="IH908"/>
      <c r="II908"/>
      <c r="IJ908"/>
      <c r="IK908"/>
      <c r="IL908"/>
      <c r="IM908"/>
      <c r="IN908"/>
      <c r="IO908"/>
      <c r="IP908"/>
      <c r="IQ908"/>
      <c r="IR908"/>
      <c r="IS908"/>
      <c r="IT908"/>
    </row>
    <row r="909" spans="1:254" s="33" customFormat="1" ht="42.75" customHeight="1">
      <c r="A909"/>
      <c r="B909"/>
      <c r="C909" s="12"/>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c r="GX909"/>
      <c r="GY909"/>
      <c r="GZ909"/>
      <c r="HA909"/>
      <c r="HB909"/>
      <c r="HC909"/>
      <c r="HD909"/>
      <c r="HE909"/>
      <c r="HF909"/>
      <c r="HG909"/>
      <c r="HH909"/>
      <c r="HI909"/>
      <c r="HJ909"/>
      <c r="HK909"/>
      <c r="HL909"/>
      <c r="HM909"/>
      <c r="HN909"/>
      <c r="HO909"/>
      <c r="HP909"/>
      <c r="HQ909"/>
      <c r="HR909"/>
      <c r="HS909"/>
      <c r="HT909"/>
      <c r="HU909"/>
      <c r="HV909"/>
      <c r="HW909"/>
      <c r="HX909"/>
      <c r="HY909"/>
      <c r="HZ909"/>
      <c r="IA909"/>
      <c r="IB909"/>
      <c r="IC909"/>
      <c r="ID909"/>
      <c r="IE909"/>
      <c r="IF909"/>
      <c r="IG909"/>
      <c r="IH909"/>
      <c r="II909"/>
      <c r="IJ909"/>
      <c r="IK909"/>
      <c r="IL909"/>
      <c r="IM909"/>
      <c r="IN909"/>
      <c r="IO909"/>
      <c r="IP909"/>
      <c r="IQ909"/>
      <c r="IR909"/>
      <c r="IS909"/>
      <c r="IT909"/>
    </row>
    <row r="910" spans="1:254" ht="51.75" customHeight="1"/>
    <row r="925" ht="30.75" customHeight="1"/>
    <row r="926" ht="24" customHeight="1"/>
    <row r="927" ht="29.25" customHeight="1"/>
    <row r="928" ht="41.25" customHeight="1"/>
    <row r="929" ht="38.25" customHeight="1"/>
    <row r="930" ht="37.5" customHeight="1"/>
    <row r="931" ht="35.25" customHeight="1"/>
    <row r="932" ht="31.5" customHeight="1"/>
    <row r="933" ht="45" customHeight="1"/>
    <row r="934" ht="44.25" customHeight="1"/>
    <row r="935" ht="36.75" customHeight="1"/>
    <row r="936" ht="46.5" customHeight="1"/>
    <row r="937" ht="67.5" customHeight="1"/>
    <row r="938" ht="53.25" customHeight="1"/>
    <row r="939" ht="63.75" customHeight="1"/>
    <row r="940" ht="44.25" customHeight="1"/>
    <row r="941" ht="48" customHeight="1"/>
    <row r="943" ht="43.5" customHeight="1"/>
    <row r="944" ht="33.75" customHeight="1"/>
    <row r="945" ht="32.25" customHeight="1"/>
    <row r="957" ht="33" customHeight="1"/>
    <row r="958" ht="35.25" customHeight="1"/>
    <row r="963" ht="51.75" customHeight="1"/>
    <row r="964" ht="30" customHeight="1"/>
    <row r="965" ht="32.25" customHeight="1"/>
    <row r="966" ht="75.75" customHeight="1"/>
    <row r="967" ht="22.5" customHeight="1"/>
    <row r="968" ht="19.5" customHeight="1"/>
    <row r="969" ht="34.5" customHeight="1"/>
    <row r="989" ht="46.5" customHeight="1"/>
    <row r="992" ht="42" customHeight="1"/>
    <row r="993" ht="36.75" customHeight="1"/>
    <row r="994" ht="26.25" customHeight="1"/>
    <row r="995" ht="25.5" customHeight="1"/>
    <row r="997" ht="18" customHeight="1"/>
    <row r="998" ht="24.75" customHeight="1"/>
    <row r="999" ht="39" customHeight="1"/>
    <row r="1000" ht="21.75" customHeight="1"/>
    <row r="1001" ht="21.75" customHeight="1"/>
    <row r="1002" ht="21.75" customHeight="1"/>
    <row r="1003" ht="21.75" customHeight="1"/>
    <row r="1006" ht="31.5" customHeight="1"/>
    <row r="1007" ht="51.75" customHeight="1"/>
    <row r="1008" ht="42" customHeight="1"/>
    <row r="1010" ht="42" customHeight="1"/>
    <row r="1011" ht="21.75" customHeight="1"/>
    <row r="1012" ht="42" customHeight="1"/>
    <row r="1013" ht="38.25" customHeight="1"/>
    <row r="1014" ht="38.25" customHeight="1"/>
    <row r="1015" ht="38.25" customHeight="1"/>
    <row r="1016" ht="39" customHeight="1"/>
    <row r="1017" ht="31.5" customHeight="1"/>
    <row r="1018" ht="35.25" customHeight="1"/>
    <row r="1020" ht="27" customHeight="1"/>
    <row r="1021" ht="34.5" customHeight="1"/>
    <row r="1029" ht="29.25" customHeight="1"/>
    <row r="1030" ht="38.25" customHeight="1"/>
    <row r="1031" ht="30.75" customHeight="1"/>
    <row r="1035" ht="20.25" customHeight="1"/>
    <row r="1036" ht="22.5" customHeight="1"/>
    <row r="1039" ht="18" customHeight="1"/>
    <row r="1040" ht="21" customHeight="1"/>
    <row r="1043" ht="24" customHeight="1"/>
    <row r="1044" ht="75.75" customHeight="1"/>
    <row r="1047" ht="30.75" customHeight="1"/>
    <row r="1048" ht="33" customHeight="1"/>
    <row r="1049" ht="28.5" customHeight="1"/>
    <row r="1057" spans="7:7" ht="12.75" customHeight="1"/>
    <row r="1058" spans="7:7" ht="33.75" customHeight="1"/>
    <row r="1059" spans="7:7" ht="36.75" customHeight="1">
      <c r="G1059" s="29"/>
    </row>
    <row r="1060" spans="7:7">
      <c r="G1060" s="29"/>
    </row>
    <row r="1061" spans="7:7">
      <c r="G1061" s="29"/>
    </row>
    <row r="1062" spans="7:7">
      <c r="G1062" s="29"/>
    </row>
    <row r="1063" spans="7:7">
      <c r="G1063" s="29"/>
    </row>
    <row r="1064" spans="7:7" ht="16.5" customHeight="1">
      <c r="G1064" s="29"/>
    </row>
    <row r="1065" spans="7:7">
      <c r="G1065" s="29"/>
    </row>
    <row r="1066" spans="7:7">
      <c r="G1066" s="29"/>
    </row>
    <row r="1067" spans="7:7">
      <c r="G1067" s="29"/>
    </row>
    <row r="1068" spans="7:7">
      <c r="G1068" s="29"/>
    </row>
    <row r="1069" spans="7:7" ht="21" customHeight="1">
      <c r="G1069" s="29"/>
    </row>
    <row r="1070" spans="7:7">
      <c r="G1070" s="29"/>
    </row>
    <row r="1071" spans="7:7" ht="18.75" customHeight="1">
      <c r="G1071" s="29"/>
    </row>
    <row r="1072" spans="7:7" ht="12.75" customHeight="1">
      <c r="G1072" s="29"/>
    </row>
    <row r="1073" spans="7:7" ht="30" customHeight="1">
      <c r="G1073" s="29"/>
    </row>
    <row r="1074" spans="7:7" ht="27" customHeight="1">
      <c r="G1074" s="29"/>
    </row>
    <row r="1075" spans="7:7" ht="39" customHeight="1">
      <c r="G1075" s="29"/>
    </row>
    <row r="1076" spans="7:7" ht="37.5" customHeight="1">
      <c r="G1076" s="29"/>
    </row>
    <row r="1077" spans="7:7" ht="30" customHeight="1">
      <c r="G1077" s="29"/>
    </row>
    <row r="1078" spans="7:7" ht="25.5" customHeight="1">
      <c r="G1078" s="29"/>
    </row>
    <row r="1079" spans="7:7">
      <c r="G1079" s="29"/>
    </row>
    <row r="1080" spans="7:7" ht="31.5" customHeight="1">
      <c r="G1080" s="29"/>
    </row>
    <row r="1081" spans="7:7" ht="30" customHeight="1">
      <c r="G1081" s="29"/>
    </row>
    <row r="1082" spans="7:7">
      <c r="G1082" s="29"/>
    </row>
    <row r="1083" spans="7:7" ht="30" customHeight="1">
      <c r="G1083" s="29"/>
    </row>
    <row r="1084" spans="7:7">
      <c r="G1084" s="29"/>
    </row>
    <row r="1085" spans="7:7" ht="24" customHeight="1">
      <c r="G1085" s="29"/>
    </row>
    <row r="1086" spans="7:7">
      <c r="G1086" s="29"/>
    </row>
    <row r="1087" spans="7:7" ht="20.25" customHeight="1">
      <c r="G1087" s="29"/>
    </row>
    <row r="1088" spans="7:7">
      <c r="G1088" s="29"/>
    </row>
    <row r="1089" spans="7:7">
      <c r="G1089" s="29"/>
    </row>
    <row r="1090" spans="7:7" ht="20.25" customHeight="1"/>
    <row r="1092" spans="7:7" ht="18" customHeight="1"/>
    <row r="1099" spans="7:7" ht="24" customHeight="1"/>
    <row r="1100" spans="7:7" ht="27.75" customHeight="1"/>
    <row r="1101" spans="7:7" ht="12.75" customHeight="1"/>
    <row r="1103" spans="7:7" ht="27" customHeight="1"/>
    <row r="1112" ht="24" customHeight="1"/>
    <row r="61939" spans="3:3">
      <c r="C61939"/>
    </row>
    <row r="61940" spans="3:3">
      <c r="C61940"/>
    </row>
    <row r="61941" spans="3:3">
      <c r="C61941"/>
    </row>
    <row r="62036" spans="3:3">
      <c r="C62036"/>
    </row>
    <row r="62157" spans="3:3">
      <c r="C62157"/>
    </row>
    <row r="62158" spans="3:3">
      <c r="C62158"/>
    </row>
    <row r="62253" spans="3:3">
      <c r="C62253"/>
    </row>
    <row r="63627"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3">
    <cfRule type="cellIs" dxfId="28" priority="44" operator="equal">
      <formula>"!"</formula>
    </cfRule>
  </conditionalFormatting>
  <conditionalFormatting sqref="F8:G13">
    <cfRule type="cellIs" dxfId="27" priority="5" operator="equal">
      <formula>"VEDI NOTA"</formula>
    </cfRule>
    <cfRule type="cellIs" dxfId="26" priority="6" operator="equal">
      <formula>"SCADUTA"</formula>
    </cfRule>
    <cfRule type="cellIs" dxfId="25" priority="7" operator="equal">
      <formula>"MENO DI 30 GIORNI!"</formula>
    </cfRule>
  </conditionalFormatting>
  <conditionalFormatting sqref="A14">
    <cfRule type="cellIs" dxfId="3" priority="4" operator="equal">
      <formula>"!"</formula>
    </cfRule>
  </conditionalFormatting>
  <conditionalFormatting sqref="F14:G14">
    <cfRule type="cellIs" dxfId="2" priority="1" operator="equal">
      <formula>"VEDI NOTA"</formula>
    </cfRule>
    <cfRule type="cellIs" dxfId="1" priority="2" operator="equal">
      <formula>"SCADUTA"</formula>
    </cfRule>
    <cfRule type="cellIs" dxfId="0" priority="3" operator="equal">
      <formula>"MENO DI 30 GIORNI!"</formula>
    </cfRule>
  </conditionalFormatting>
  <hyperlinks>
    <hyperlink ref="C20" r:id="rId2" xr:uid="{00000000-0004-0000-1300-000002000000}"/>
    <hyperlink ref="C17" r:id="rId3" xr:uid="{00000000-0004-0000-1300-000004000000}"/>
    <hyperlink ref="C19" r:id="rId4" xr:uid="{00000000-0004-0000-1300-000005000000}"/>
    <hyperlink ref="D17" r:id="rId5" xr:uid="{00000000-0004-0000-1300-000007000000}"/>
    <hyperlink ref="D5" r:id="rId6" xr:uid="{A0D35ACB-2409-449B-9B63-65DB0A74C7AD}"/>
    <hyperlink ref="F5" r:id="rId7" xr:uid="{D584A62F-2263-49D3-B7F3-65F740F6924A}"/>
    <hyperlink ref="C18" r:id="rId8" xr:uid="{AC7A9544-220C-114F-A8F3-46AF190A5EBF}"/>
    <hyperlink ref="G8" r:id="rId9" xr:uid="{806A107F-FD5D-436E-97C8-AD64287E0865}"/>
    <hyperlink ref="G9" r:id="rId10" xr:uid="{27BD2DF6-135F-4EC2-907D-1911D016B41B}"/>
    <hyperlink ref="G11" r:id="rId11" xr:uid="{09289F47-7E90-45C6-8393-3EFA6639D478}"/>
    <hyperlink ref="D18" r:id="rId12" xr:uid="{94EF4B12-B339-4CB8-84AD-560F42BF13CA}"/>
    <hyperlink ref="G10" r:id="rId13" xr:uid="{FFEA8795-BDB0-4F8A-990A-27F07BF0097C}"/>
    <hyperlink ref="G12" r:id="rId14" xr:uid="{573AA203-347D-4D9D-803F-5AE627CFFD6C}"/>
    <hyperlink ref="G13" r:id="rId15" xr:uid="{EB9AFFDE-9B5E-4019-96D4-671779497D5F}"/>
    <hyperlink ref="G14" r:id="rId16" xr:uid="{2BA33A1F-1B84-49A4-B7EE-E4517B1BB8F5}"/>
  </hyperlinks>
  <pageMargins left="0.28000000000000003" right="0.16" top="1" bottom="1" header="0.5" footer="0.5"/>
  <pageSetup paperSize="9" orientation="landscape" r:id="rId17"/>
  <headerFooter alignWithMargins="0"/>
  <drawing r:id="rId18"/>
  <legacyDrawing r:id="rId19"/>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3"/>
  <sheetViews>
    <sheetView zoomScale="91" zoomScaleNormal="91" workbookViewId="0">
      <pane ySplit="4" topLeftCell="A6" activePane="bottomLeft" state="frozen"/>
      <selection activeCell="N12" sqref="N12"/>
      <selection pane="bottomLeft" activeCell="H9" sqref="H9"/>
    </sheetView>
  </sheetViews>
  <sheetFormatPr defaultColWidth="8.42578125" defaultRowHeight="12.75"/>
  <cols>
    <col min="1" max="1" width="8.85546875" customWidth="1"/>
    <col min="2" max="3" width="15.85546875" customWidth="1"/>
    <col min="4" max="4" width="50.85546875" customWidth="1"/>
    <col min="5" max="5" width="14.140625" customWidth="1"/>
    <col min="6" max="6" width="12.85546875" customWidth="1"/>
    <col min="7" max="7" width="8.85546875" customWidth="1"/>
    <col min="8" max="8" width="12.85546875" customWidth="1"/>
    <col min="10" max="10" width="25" customWidth="1"/>
  </cols>
  <sheetData>
    <row r="1" spans="1:9" ht="15.75" customHeight="1" thickBot="1">
      <c r="A1" s="14" t="s">
        <v>128</v>
      </c>
    </row>
    <row r="2" spans="1:9" ht="37.5" customHeight="1">
      <c r="B2" s="57" t="s">
        <v>25</v>
      </c>
      <c r="D2" s="349" t="s">
        <v>23</v>
      </c>
      <c r="F2" s="61"/>
      <c r="H2" s="63"/>
      <c r="I2" s="3"/>
    </row>
    <row r="3" spans="1:9" ht="29.25" customHeight="1">
      <c r="B3" s="46">
        <f>COUNTA(C6:C9)</f>
        <v>4</v>
      </c>
      <c r="D3" s="312"/>
      <c r="F3" s="60" t="s">
        <v>125</v>
      </c>
      <c r="H3" s="60" t="s">
        <v>27</v>
      </c>
    </row>
    <row r="4" spans="1:9" ht="19.5" customHeight="1" thickTop="1" thickBot="1">
      <c r="C4" s="1"/>
    </row>
    <row r="5" spans="1:9" s="198" customFormat="1" ht="15.75" customHeight="1" thickBot="1">
      <c r="A5" s="215" t="s">
        <v>28</v>
      </c>
      <c r="B5" s="215" t="s">
        <v>29</v>
      </c>
      <c r="C5" s="215" t="s">
        <v>30</v>
      </c>
      <c r="D5" s="215" t="s">
        <v>31</v>
      </c>
      <c r="E5" s="215" t="s">
        <v>32</v>
      </c>
      <c r="F5" s="215" t="s">
        <v>33</v>
      </c>
      <c r="G5" s="215" t="s">
        <v>68</v>
      </c>
      <c r="H5" s="244"/>
    </row>
    <row r="6" spans="1:9" s="198" customFormat="1" ht="45" customHeight="1">
      <c r="A6" s="193"/>
      <c r="B6" s="194" t="s">
        <v>23</v>
      </c>
      <c r="C6" s="195" t="s">
        <v>83</v>
      </c>
      <c r="D6" s="196" t="s">
        <v>245</v>
      </c>
      <c r="E6" s="197" t="s">
        <v>161</v>
      </c>
      <c r="F6" s="197" t="s">
        <v>163</v>
      </c>
      <c r="G6" s="120" t="s">
        <v>34</v>
      </c>
    </row>
    <row r="7" spans="1:9" ht="50.25" customHeight="1">
      <c r="A7" s="286"/>
      <c r="B7" s="194" t="s">
        <v>23</v>
      </c>
      <c r="C7" s="195" t="s">
        <v>35</v>
      </c>
      <c r="D7" s="196" t="s">
        <v>246</v>
      </c>
      <c r="E7" s="197">
        <v>46042</v>
      </c>
      <c r="F7" s="197"/>
      <c r="G7" s="271" t="s">
        <v>34</v>
      </c>
    </row>
    <row r="8" spans="1:9" ht="80.25" customHeight="1">
      <c r="A8" s="286"/>
      <c r="B8" s="194" t="s">
        <v>23</v>
      </c>
      <c r="C8" s="195" t="s">
        <v>35</v>
      </c>
      <c r="D8" s="196" t="s">
        <v>247</v>
      </c>
      <c r="E8" s="197">
        <v>46042</v>
      </c>
      <c r="F8" s="197"/>
      <c r="G8" s="271" t="s">
        <v>34</v>
      </c>
    </row>
    <row r="9" spans="1:9" ht="54.75" customHeight="1">
      <c r="A9" s="286"/>
      <c r="B9" s="194" t="s">
        <v>23</v>
      </c>
      <c r="C9" s="195" t="s">
        <v>35</v>
      </c>
      <c r="D9" s="196" t="s">
        <v>248</v>
      </c>
      <c r="E9" s="197">
        <v>46042</v>
      </c>
      <c r="F9" s="197"/>
      <c r="G9" s="271" t="s">
        <v>34</v>
      </c>
    </row>
    <row r="10" spans="1:9" ht="27.75" customHeight="1">
      <c r="B10" s="220"/>
      <c r="C10" s="259"/>
      <c r="D10" s="182"/>
    </row>
    <row r="11" spans="1:9" ht="26.25" customHeight="1" thickBot="1"/>
    <row r="12" spans="1:9" ht="23.25" customHeight="1" thickBot="1">
      <c r="A12" s="198"/>
      <c r="B12" s="240" t="s">
        <v>40</v>
      </c>
      <c r="C12" s="318" t="s">
        <v>53</v>
      </c>
      <c r="D12" s="319"/>
      <c r="E12" s="198"/>
      <c r="F12" s="198"/>
      <c r="G12" s="198"/>
    </row>
    <row r="13" spans="1:9" ht="25.5" customHeight="1" thickBot="1">
      <c r="B13" s="79" t="s">
        <v>249</v>
      </c>
      <c r="C13" s="354" t="s">
        <v>218</v>
      </c>
      <c r="D13" s="355"/>
    </row>
    <row r="14" spans="1:9" ht="30.75" customHeight="1" thickBot="1">
      <c r="B14" s="79" t="s">
        <v>250</v>
      </c>
      <c r="C14" s="352" t="s">
        <v>251</v>
      </c>
      <c r="D14" s="353"/>
    </row>
    <row r="15" spans="1:9" ht="44.25" customHeight="1" thickBot="1">
      <c r="B15" s="79" t="s">
        <v>48</v>
      </c>
      <c r="C15" s="350" t="s">
        <v>50</v>
      </c>
      <c r="D15" s="351"/>
    </row>
    <row r="16" spans="1:9" ht="39.75" customHeight="1" thickBot="1">
      <c r="B16" s="79" t="s">
        <v>52</v>
      </c>
      <c r="C16" s="127"/>
      <c r="D16" s="128"/>
    </row>
    <row r="17" ht="37.5" customHeight="1"/>
    <row r="18" ht="25.5" customHeight="1"/>
    <row r="19" ht="42.75" customHeight="1"/>
    <row r="20" ht="51.75" customHeight="1"/>
    <row r="22" ht="58.5" customHeight="1"/>
    <row r="23"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5:D15"/>
    <mergeCell ref="C14:D14"/>
    <mergeCell ref="C13:D13"/>
    <mergeCell ref="C12:D12"/>
    <mergeCell ref="D2:D3"/>
  </mergeCells>
  <phoneticPr fontId="0" type="noConversion"/>
  <conditionalFormatting sqref="A6:A9">
    <cfRule type="cellIs" dxfId="24" priority="8" operator="equal">
      <formula>"!"</formula>
    </cfRule>
  </conditionalFormatting>
  <conditionalFormatting sqref="B10">
    <cfRule type="cellIs" dxfId="23" priority="23" operator="equal">
      <formula>"!"</formula>
    </cfRule>
  </conditionalFormatting>
  <conditionalFormatting sqref="F6">
    <cfRule type="cellIs" dxfId="22" priority="1" operator="equal">
      <formula>"VEDI NOTA"</formula>
    </cfRule>
    <cfRule type="cellIs" dxfId="21" priority="2" operator="equal">
      <formula>"SCADUTA"</formula>
    </cfRule>
    <cfRule type="cellIs" dxfId="20" priority="3" operator="equal">
      <formula>"MENO DI 30 GIORNI!"</formula>
    </cfRule>
  </conditionalFormatting>
  <hyperlinks>
    <hyperlink ref="B16" r:id="rId1" xr:uid="{00000000-0004-0000-1200-000006000000}"/>
    <hyperlink ref="B14" r:id="rId2" xr:uid="{00000000-0004-0000-1200-000003000000}"/>
    <hyperlink ref="B15" r:id="rId3" xr:uid="{00000000-0004-0000-1200-000002000000}"/>
    <hyperlink ref="B13" r:id="rId4" xr:uid="{00000000-0004-0000-1200-000000000000}"/>
    <hyperlink ref="C15" r:id="rId5" xr:uid="{00000000-0004-0000-1200-000005000000}"/>
    <hyperlink ref="C13:D13" r:id="rId6" display="ERA" xr:uid="{FEE22EA5-76CB-4246-A55E-2DAFA087CC21}"/>
    <hyperlink ref="C14" r:id="rId7" xr:uid="{2ABBB653-D59E-4B99-B0E9-6F42071D1A32}"/>
    <hyperlink ref="G6" r:id="rId8" xr:uid="{625B911A-3B18-4B5D-96CF-C9ACD90F3147}"/>
    <hyperlink ref="C15:D15" r:id="rId9" display="TED" xr:uid="{B0EE21AC-4FB1-AD4E-9096-8E926BD75B96}"/>
    <hyperlink ref="G7" r:id="rId10" xr:uid="{1EC42CC8-1F51-49BA-94EF-E27682561AD1}"/>
    <hyperlink ref="G8" r:id="rId11" xr:uid="{A036441F-6F87-4DC0-B053-07C58D30A00B}"/>
    <hyperlink ref="G9" r:id="rId12" xr:uid="{DF236357-FE2C-4162-AEB8-1BB7AEFC442E}"/>
  </hyperlinks>
  <pageMargins left="0.75" right="0.75" top="1" bottom="1" header="0.5" footer="0.5"/>
  <pageSetup orientation="portrait" r:id="rId13"/>
  <headerFooter alignWithMargins="0"/>
  <drawing r:id="rId14"/>
  <legacyDrawing r:id="rId1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4"/>
  <sheetViews>
    <sheetView zoomScaleNormal="80" workbookViewId="0">
      <pane ySplit="5" topLeftCell="A6" activePane="bottomLeft" state="frozen"/>
      <selection pane="bottomLeft"/>
    </sheetView>
  </sheetViews>
  <sheetFormatPr defaultColWidth="8.85546875" defaultRowHeight="12.75"/>
  <cols>
    <col min="1" max="1" width="8.85546875" customWidth="1"/>
    <col min="2" max="3" width="15.85546875" customWidth="1"/>
    <col min="4" max="4" width="50.85546875" customWidth="1"/>
    <col min="5" max="6" width="12.85546875" customWidth="1"/>
    <col min="7" max="7" width="8.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80" t="s">
        <v>25</v>
      </c>
      <c r="D2" s="311" t="s">
        <v>5</v>
      </c>
      <c r="F2" s="64"/>
      <c r="H2" s="212"/>
      <c r="I2" s="30"/>
    </row>
    <row r="3" spans="1:16" ht="30" customHeight="1" thickBot="1">
      <c r="B3" s="46">
        <f>COUNTA(B6:B6)</f>
        <v>1</v>
      </c>
      <c r="D3" s="312"/>
      <c r="F3" s="60" t="s">
        <v>26</v>
      </c>
      <c r="H3" s="60" t="s">
        <v>27</v>
      </c>
    </row>
    <row r="4" spans="1:16" ht="20.100000000000001" customHeight="1" thickTop="1">
      <c r="K4" s="10"/>
      <c r="L4" s="10"/>
      <c r="M4" s="10"/>
      <c r="N4" s="10"/>
      <c r="O4" s="10"/>
      <c r="P4" s="10"/>
    </row>
    <row r="5" spans="1:16" s="198" customFormat="1" ht="15.75" customHeight="1">
      <c r="A5" s="201" t="s">
        <v>28</v>
      </c>
      <c r="B5" s="201" t="s">
        <v>29</v>
      </c>
      <c r="C5" s="201" t="s">
        <v>30</v>
      </c>
      <c r="D5" s="201" t="s">
        <v>31</v>
      </c>
      <c r="E5" s="201" t="s">
        <v>32</v>
      </c>
      <c r="F5" s="201" t="s">
        <v>33</v>
      </c>
      <c r="G5" s="201" t="s">
        <v>34</v>
      </c>
      <c r="H5" s="244"/>
      <c r="J5" s="200"/>
      <c r="K5" s="200"/>
      <c r="L5" s="200"/>
      <c r="M5" s="200"/>
      <c r="N5" s="200"/>
      <c r="O5" s="200"/>
    </row>
    <row r="6" spans="1:16" ht="45" customHeight="1" thickBot="1">
      <c r="A6" s="220"/>
      <c r="B6" s="221" t="s">
        <v>5</v>
      </c>
      <c r="C6" s="92" t="s">
        <v>35</v>
      </c>
      <c r="D6" s="182" t="s">
        <v>36</v>
      </c>
      <c r="E6" s="59" t="str">
        <f ca="1">IF(ISNUMBER(TODAY()-D6)=FALSE,"VEDI NOTA",IF(D6="","",IF((D6-TODAY())&lt;1,"SCADUTA",IF((D6-TODAY())&lt;31,"MENO DI 30 GIORNI!",""))))</f>
        <v>VEDI NOTA</v>
      </c>
      <c r="F6" s="93"/>
      <c r="G6" s="283" t="s">
        <v>37</v>
      </c>
    </row>
    <row r="7" spans="1:16" ht="30.75" customHeight="1" thickBot="1">
      <c r="A7" s="198"/>
      <c r="B7" s="202" t="s">
        <v>28</v>
      </c>
      <c r="C7" s="202" t="s">
        <v>38</v>
      </c>
      <c r="D7" s="202" t="s">
        <v>39</v>
      </c>
      <c r="E7" s="198"/>
      <c r="F7" s="198"/>
      <c r="G7" s="198"/>
    </row>
    <row r="8" spans="1:16" ht="27.75" customHeight="1" thickBot="1">
      <c r="A8" s="198"/>
      <c r="B8" s="24"/>
      <c r="E8" s="198"/>
      <c r="F8" s="198"/>
      <c r="G8" s="203"/>
    </row>
    <row r="9" spans="1:16" ht="44.25" customHeight="1" thickBot="1">
      <c r="B9" s="200"/>
      <c r="C9" s="237" t="s">
        <v>40</v>
      </c>
      <c r="D9" s="238" t="s">
        <v>41</v>
      </c>
      <c r="G9" s="18"/>
    </row>
    <row r="10" spans="1:16" ht="44.25" customHeight="1" thickBot="1">
      <c r="B10" s="19"/>
      <c r="C10" s="285" t="s">
        <v>42</v>
      </c>
      <c r="D10" s="284" t="s">
        <v>43</v>
      </c>
      <c r="G10" s="18"/>
    </row>
    <row r="11" spans="1:16" ht="21.75" customHeight="1" thickBot="1">
      <c r="C11" s="83" t="s">
        <v>44</v>
      </c>
      <c r="D11" s="53" t="s">
        <v>45</v>
      </c>
      <c r="G11" s="18"/>
    </row>
    <row r="12" spans="1:16" ht="67.5" customHeight="1" thickBot="1">
      <c r="C12" s="53" t="s">
        <v>46</v>
      </c>
      <c r="D12" s="83" t="s">
        <v>47</v>
      </c>
      <c r="G12" s="38"/>
    </row>
    <row r="13" spans="1:16" ht="92.25" customHeight="1" thickBot="1">
      <c r="C13" s="53" t="s">
        <v>48</v>
      </c>
      <c r="D13" s="83" t="s">
        <v>49</v>
      </c>
      <c r="G13" s="38"/>
    </row>
    <row r="14" spans="1:16" ht="26.25" customHeight="1" thickBot="1">
      <c r="C14" s="53" t="s">
        <v>50</v>
      </c>
      <c r="D14" s="83" t="s">
        <v>51</v>
      </c>
      <c r="G14" s="38"/>
    </row>
    <row r="15" spans="1:16" ht="44.25" customHeight="1" thickBot="1">
      <c r="C15" s="83" t="s">
        <v>52</v>
      </c>
      <c r="D15" s="14"/>
      <c r="G15" s="38"/>
    </row>
    <row r="16" spans="1:16" ht="44.25" customHeight="1">
      <c r="G16" s="38"/>
    </row>
    <row r="17" spans="1:17" ht="63" customHeight="1">
      <c r="G17" s="38"/>
    </row>
    <row r="18" spans="1:17" ht="63" customHeight="1">
      <c r="G18" s="38"/>
    </row>
    <row r="19" spans="1:17" ht="63" customHeight="1">
      <c r="G19" s="38"/>
    </row>
    <row r="20" spans="1:17" ht="63" customHeight="1">
      <c r="G20" s="38"/>
    </row>
    <row r="21" spans="1:17" ht="63" customHeight="1">
      <c r="G21" s="38"/>
    </row>
    <row r="22" spans="1:17" ht="33" customHeight="1">
      <c r="G22" s="38"/>
    </row>
    <row r="23" spans="1:17" ht="63" customHeight="1">
      <c r="G23" s="38"/>
    </row>
    <row r="24" spans="1:17" ht="63" customHeight="1">
      <c r="G24" s="38"/>
    </row>
    <row r="25" spans="1:17" ht="63" customHeight="1">
      <c r="G25" s="38"/>
    </row>
    <row r="26" spans="1:17" ht="63" customHeight="1">
      <c r="G26" s="38"/>
    </row>
    <row r="27" spans="1:17" ht="63" customHeight="1">
      <c r="G27" s="38"/>
    </row>
    <row r="28" spans="1:17" ht="63" customHeight="1">
      <c r="G28" s="38"/>
    </row>
    <row r="29" spans="1:17" ht="63" customHeight="1">
      <c r="G29" s="27"/>
    </row>
    <row r="30" spans="1:17" ht="63" customHeight="1">
      <c r="G30" s="27"/>
      <c r="J30" s="14"/>
    </row>
    <row r="31" spans="1:17" ht="63" customHeight="1">
      <c r="G31" s="27"/>
    </row>
    <row r="32" spans="1:17" s="14" customFormat="1" ht="63" customHeight="1">
      <c r="A32"/>
      <c r="B32"/>
      <c r="C32"/>
      <c r="D32"/>
      <c r="E32"/>
      <c r="F32"/>
      <c r="G32" s="27"/>
      <c r="H32" s="3"/>
      <c r="I32"/>
      <c r="J32"/>
      <c r="L32"/>
      <c r="M32"/>
      <c r="N32"/>
      <c r="O32"/>
      <c r="P32"/>
      <c r="Q32"/>
    </row>
    <row r="33" spans="1:17" s="14" customFormat="1" ht="63" customHeight="1">
      <c r="A33"/>
      <c r="B33"/>
      <c r="C33"/>
      <c r="D33"/>
      <c r="E33"/>
      <c r="F33"/>
      <c r="G33" s="27"/>
      <c r="H33" s="3"/>
      <c r="J33"/>
      <c r="L33"/>
      <c r="M33"/>
      <c r="N33"/>
      <c r="O33"/>
      <c r="P33"/>
      <c r="Q33"/>
    </row>
    <row r="34" spans="1:17" s="14" customFormat="1" ht="63" customHeight="1">
      <c r="A34"/>
      <c r="B34"/>
      <c r="C34"/>
      <c r="D34"/>
      <c r="E34"/>
      <c r="F34"/>
      <c r="G34" s="27"/>
      <c r="H34" s="3"/>
      <c r="I34"/>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M36"/>
      <c r="N36"/>
      <c r="O36"/>
    </row>
    <row r="37" spans="1:17" s="14" customFormat="1" ht="63" customHeight="1">
      <c r="A37"/>
      <c r="B37"/>
      <c r="C37"/>
      <c r="D37"/>
      <c r="E37"/>
      <c r="F37"/>
      <c r="G37" s="27"/>
      <c r="H37" s="37"/>
      <c r="I37"/>
      <c r="J37"/>
      <c r="M37"/>
      <c r="N37"/>
      <c r="O37"/>
    </row>
    <row r="38" spans="1:17" s="14" customFormat="1" ht="63" customHeight="1">
      <c r="A38"/>
      <c r="B38"/>
      <c r="C38"/>
      <c r="D38"/>
      <c r="E38"/>
      <c r="F38"/>
      <c r="G38" s="27"/>
      <c r="H38" s="3"/>
      <c r="I38"/>
      <c r="J38"/>
      <c r="M38"/>
      <c r="N38"/>
      <c r="O38"/>
    </row>
    <row r="39" spans="1:17" s="14" customFormat="1" ht="63" customHeight="1">
      <c r="A39"/>
      <c r="B39"/>
      <c r="C39"/>
      <c r="D39"/>
      <c r="E39"/>
      <c r="F39"/>
      <c r="G39" s="27"/>
      <c r="H39" s="3"/>
      <c r="I39"/>
      <c r="J39"/>
      <c r="M39"/>
      <c r="N39"/>
      <c r="O39"/>
    </row>
    <row r="40" spans="1:17" ht="55.5" customHeight="1">
      <c r="G40" s="27"/>
      <c r="L40" s="14"/>
      <c r="M40" s="14"/>
      <c r="N40" s="14"/>
      <c r="P40" s="14"/>
      <c r="Q40" s="14"/>
    </row>
    <row r="41" spans="1:17" ht="51" customHeight="1">
      <c r="G41" s="27"/>
      <c r="L41" s="14"/>
      <c r="M41" s="14"/>
      <c r="N41" s="14"/>
      <c r="P41" s="14"/>
      <c r="Q41" s="14"/>
    </row>
    <row r="42" spans="1:17" ht="49.5" customHeight="1">
      <c r="G42" s="27"/>
      <c r="L42" s="14"/>
      <c r="M42" s="14"/>
      <c r="N42" s="14"/>
      <c r="P42" s="14"/>
      <c r="Q42" s="14"/>
    </row>
    <row r="43" spans="1:17" ht="43.5" customHeight="1">
      <c r="G43" s="27"/>
      <c r="L43" s="14"/>
      <c r="M43" s="14"/>
      <c r="N43" s="14"/>
      <c r="P43" s="14"/>
      <c r="Q43" s="14"/>
    </row>
    <row r="44" spans="1:17" ht="72.75" customHeight="1">
      <c r="G44" s="27"/>
      <c r="M44" s="14"/>
      <c r="N44" s="14"/>
    </row>
    <row r="45" spans="1:17" s="14" customFormat="1" ht="63" customHeight="1">
      <c r="A45"/>
      <c r="B45"/>
      <c r="C45"/>
      <c r="D45"/>
      <c r="E45"/>
      <c r="F45"/>
      <c r="G45" s="27"/>
      <c r="H45" s="3"/>
      <c r="I45"/>
      <c r="J45"/>
      <c r="L45"/>
      <c r="O45"/>
      <c r="P45"/>
      <c r="Q45"/>
    </row>
    <row r="46" spans="1:17" ht="34.5" customHeight="1">
      <c r="G46" s="27"/>
      <c r="M46" s="14"/>
      <c r="N46" s="14"/>
    </row>
    <row r="47" spans="1:17" ht="54" customHeight="1">
      <c r="G47" s="27"/>
      <c r="M47" s="14"/>
      <c r="N47" s="14"/>
    </row>
    <row r="48" spans="1:17" ht="33.75" customHeight="1">
      <c r="G48" s="27"/>
      <c r="O48" s="14"/>
    </row>
    <row r="49" spans="1:17" ht="29.25" customHeight="1">
      <c r="G49" s="27"/>
      <c r="L49" s="14"/>
      <c r="O49" s="14"/>
      <c r="P49" s="14"/>
      <c r="Q49" s="14"/>
    </row>
    <row r="50" spans="1:17" ht="43.5" customHeight="1">
      <c r="A50" s="14"/>
      <c r="G50" s="27"/>
      <c r="O50" s="14"/>
    </row>
    <row r="51" spans="1:17" ht="24" customHeight="1">
      <c r="A51" s="14"/>
      <c r="G51" s="27"/>
      <c r="O51" s="14"/>
    </row>
    <row r="52" spans="1:17" ht="38.25" customHeight="1">
      <c r="A52" s="14"/>
      <c r="G52" s="27"/>
      <c r="O52" s="14"/>
    </row>
    <row r="53" spans="1:17" ht="30" customHeight="1">
      <c r="A53" s="14"/>
      <c r="G53" s="27"/>
      <c r="M53" s="14"/>
      <c r="N53" s="14"/>
      <c r="O53" s="14"/>
    </row>
    <row r="54" spans="1:17" ht="30.75" customHeight="1">
      <c r="A54" s="14"/>
      <c r="G54" s="27"/>
      <c r="O54" s="14"/>
    </row>
    <row r="55" spans="1:17" ht="21.75" customHeight="1">
      <c r="A55" s="14"/>
      <c r="G55" s="27"/>
      <c r="O55" s="14"/>
    </row>
    <row r="56" spans="1:17" ht="30.75" customHeight="1">
      <c r="A56" s="14"/>
      <c r="G56" s="27"/>
    </row>
    <row r="57" spans="1:17" ht="30.75" customHeight="1">
      <c r="A57" s="14"/>
      <c r="G57" s="27"/>
    </row>
    <row r="58" spans="1:17">
      <c r="G58" s="27"/>
    </row>
    <row r="59" spans="1:17">
      <c r="G59" s="27"/>
    </row>
    <row r="60" spans="1:17">
      <c r="A60" s="14"/>
      <c r="G60" s="27"/>
    </row>
    <row r="61" spans="1:17">
      <c r="G61" s="27"/>
      <c r="O61" s="14"/>
    </row>
    <row r="62" spans="1:17">
      <c r="G62" s="27"/>
    </row>
    <row r="63" spans="1:17">
      <c r="G63" s="18"/>
    </row>
    <row r="64" spans="1:17">
      <c r="B64" s="14"/>
      <c r="G64" s="18"/>
    </row>
    <row r="65" spans="2:7">
      <c r="B65" s="14"/>
      <c r="G65" s="27"/>
    </row>
    <row r="66" spans="2:7">
      <c r="B66" s="14"/>
      <c r="G66" s="27"/>
    </row>
    <row r="67" spans="2:7">
      <c r="B67" s="14"/>
      <c r="G67" s="27"/>
    </row>
    <row r="68" spans="2:7">
      <c r="B68" s="14"/>
      <c r="G68" s="27"/>
    </row>
    <row r="69" spans="2:7">
      <c r="B69" s="14"/>
      <c r="G69" s="27"/>
    </row>
    <row r="70" spans="2:7">
      <c r="B70" s="14"/>
    </row>
    <row r="71" spans="2:7">
      <c r="B71" s="14"/>
    </row>
    <row r="74" spans="2:7">
      <c r="B74" s="14"/>
    </row>
  </sheetData>
  <mergeCells count="1">
    <mergeCell ref="D2:D3"/>
  </mergeCells>
  <phoneticPr fontId="0" type="noConversion"/>
  <conditionalFormatting sqref="A6">
    <cfRule type="cellIs" dxfId="72" priority="10" operator="equal">
      <formula>"!"</formula>
    </cfRule>
  </conditionalFormatting>
  <conditionalFormatting sqref="E6:G6">
    <cfRule type="cellIs" dxfId="71" priority="1" operator="equal">
      <formula>"VEDI NOTA"</formula>
    </cfRule>
    <cfRule type="cellIs" dxfId="70" priority="2" operator="equal">
      <formula>"SCADUTA"</formula>
    </cfRule>
    <cfRule type="cellIs" dxfId="69" priority="3" operator="equal">
      <formula>"MENO DI 30 GIORNI!"</formula>
    </cfRule>
  </conditionalFormatting>
  <hyperlinks>
    <hyperlink ref="C13" r:id="rId1" xr:uid="{00000000-0004-0000-0100-000000000000}"/>
    <hyperlink ref="C11" r:id="rId2" xr:uid="{00000000-0004-0000-0100-000005000000}"/>
    <hyperlink ref="C12" r:id="rId3" xr:uid="{00000000-0004-0000-0100-000007000000}"/>
    <hyperlink ref="C14" r:id="rId4" xr:uid="{00000000-0004-0000-0100-000008000000}"/>
    <hyperlink ref="D11" r:id="rId5" xr:uid="{4E824F5A-1266-4D6E-8D54-02DFFDC5EC90}"/>
    <hyperlink ref="D12" r:id="rId6" xr:uid="{4289A04A-B0E1-44DE-8F25-B9980D40B2A8}"/>
    <hyperlink ref="D14" r:id="rId7" xr:uid="{7CDBE10E-5D6C-48C8-8EF4-A58B35EB191D}"/>
    <hyperlink ref="D13" r:id="rId8" xr:uid="{91F1FFB8-C313-4391-AB54-F7353EAE8BFC}"/>
    <hyperlink ref="C15" r:id="rId9" xr:uid="{C2C18D40-B262-624C-860E-B0BB80B9661E}"/>
    <hyperlink ref="D10" r:id="rId10" xr:uid="{2206E76A-92FE-4FFB-8957-7013BEC7FB97}"/>
    <hyperlink ref="C10" r:id="rId11" xr:uid="{62B0CD80-938A-482F-92F6-3A78B5A78936}"/>
    <hyperlink ref="G6" r:id="rId12" display="LINK" xr:uid="{277F3A8E-DF7C-48F7-9F00-27E8EDF849DE}"/>
  </hyperlinks>
  <pageMargins left="0.75" right="0.75" top="1" bottom="1" header="0.5" footer="0.5"/>
  <pageSetup paperSize="9" scale="93" fitToHeight="0" orientation="landscape" r:id="rId13"/>
  <headerFooter alignWithMargins="0"/>
  <drawing r:id="rId14"/>
  <legacyDrawing r:id="rId1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58" t="s">
        <v>252</v>
      </c>
      <c r="E2" s="61"/>
      <c r="G2" s="66"/>
    </row>
    <row r="3" spans="1:13" ht="21.75" customHeight="1" thickBot="1">
      <c r="C3" s="359"/>
      <c r="E3" s="60" t="s">
        <v>125</v>
      </c>
      <c r="G3" s="60" t="s">
        <v>253</v>
      </c>
    </row>
    <row r="4" spans="1:13" ht="20.25" customHeight="1" thickTop="1"/>
    <row r="5" spans="1:13" ht="15">
      <c r="A5" s="137" t="s">
        <v>254</v>
      </c>
      <c r="B5" s="137" t="s">
        <v>30</v>
      </c>
      <c r="C5" s="137" t="s">
        <v>255</v>
      </c>
      <c r="D5" s="137" t="s">
        <v>256</v>
      </c>
    </row>
    <row r="6" spans="1:13" ht="45" customHeight="1">
      <c r="A6" s="357">
        <v>2018</v>
      </c>
      <c r="B6" s="56" t="s">
        <v>238</v>
      </c>
      <c r="C6" s="112" t="s">
        <v>257</v>
      </c>
      <c r="D6" s="50">
        <v>43126</v>
      </c>
    </row>
    <row r="7" spans="1:13" ht="45" customHeight="1">
      <c r="A7" s="357"/>
      <c r="B7" s="55" t="s">
        <v>258</v>
      </c>
      <c r="C7" s="106" t="s">
        <v>259</v>
      </c>
      <c r="D7" s="50">
        <v>43129</v>
      </c>
    </row>
    <row r="8" spans="1:13" ht="45" customHeight="1">
      <c r="A8" s="357"/>
      <c r="B8" s="55" t="s">
        <v>260</v>
      </c>
      <c r="C8" s="106" t="s">
        <v>261</v>
      </c>
      <c r="D8" s="50">
        <v>43130</v>
      </c>
    </row>
    <row r="9" spans="1:13" ht="45" customHeight="1">
      <c r="A9" s="357"/>
      <c r="B9" s="55" t="s">
        <v>262</v>
      </c>
      <c r="C9" s="106" t="s">
        <v>261</v>
      </c>
      <c r="D9" s="50">
        <v>43130</v>
      </c>
      <c r="M9" s="65"/>
    </row>
    <row r="10" spans="1:13" ht="45" customHeight="1">
      <c r="A10" s="357"/>
      <c r="B10" s="55" t="s">
        <v>263</v>
      </c>
      <c r="C10" s="106" t="s">
        <v>264</v>
      </c>
      <c r="D10" s="50">
        <v>43131</v>
      </c>
    </row>
    <row r="11" spans="1:13" ht="45" customHeight="1">
      <c r="A11" s="357"/>
      <c r="B11" s="55" t="s">
        <v>265</v>
      </c>
      <c r="C11" s="106" t="s">
        <v>266</v>
      </c>
      <c r="D11" s="50">
        <v>43131</v>
      </c>
    </row>
    <row r="12" spans="1:13" ht="45" customHeight="1">
      <c r="A12" s="357"/>
      <c r="B12" s="55" t="s">
        <v>267</v>
      </c>
      <c r="C12" s="106" t="s">
        <v>268</v>
      </c>
      <c r="D12" s="50">
        <v>43139</v>
      </c>
    </row>
    <row r="13" spans="1:13" ht="45" customHeight="1">
      <c r="A13" s="357"/>
      <c r="B13" s="55" t="s">
        <v>262</v>
      </c>
      <c r="C13" s="106" t="s">
        <v>269</v>
      </c>
      <c r="D13" s="50">
        <v>43146</v>
      </c>
    </row>
    <row r="14" spans="1:13" ht="45" customHeight="1">
      <c r="A14" s="357"/>
      <c r="B14" s="55" t="s">
        <v>270</v>
      </c>
      <c r="C14" s="106" t="s">
        <v>271</v>
      </c>
      <c r="D14" s="50">
        <v>43147</v>
      </c>
    </row>
    <row r="15" spans="1:13" ht="45" customHeight="1">
      <c r="A15" s="357"/>
      <c r="B15" s="55" t="s">
        <v>272</v>
      </c>
      <c r="C15" s="106" t="s">
        <v>273</v>
      </c>
      <c r="D15" s="50">
        <v>43150</v>
      </c>
    </row>
    <row r="16" spans="1:13" ht="45" customHeight="1">
      <c r="A16" s="357"/>
      <c r="B16" s="55" t="s">
        <v>274</v>
      </c>
      <c r="C16" s="106" t="s">
        <v>275</v>
      </c>
      <c r="D16" s="50">
        <v>43158</v>
      </c>
    </row>
    <row r="17" spans="1:4" ht="45" customHeight="1">
      <c r="A17" s="357"/>
      <c r="B17" s="55" t="s">
        <v>262</v>
      </c>
      <c r="C17" s="106" t="s">
        <v>276</v>
      </c>
      <c r="D17" s="50">
        <v>43161</v>
      </c>
    </row>
    <row r="18" spans="1:4" ht="45" customHeight="1">
      <c r="A18" s="357"/>
      <c r="B18" s="55" t="s">
        <v>267</v>
      </c>
      <c r="C18" s="106" t="s">
        <v>277</v>
      </c>
      <c r="D18" s="50">
        <v>43167</v>
      </c>
    </row>
    <row r="19" spans="1:4" ht="45" customHeight="1">
      <c r="A19" s="357"/>
      <c r="B19" s="55" t="s">
        <v>238</v>
      </c>
      <c r="C19" s="106" t="s">
        <v>278</v>
      </c>
      <c r="D19" s="50">
        <v>43168</v>
      </c>
    </row>
    <row r="20" spans="1:4" ht="45" customHeight="1">
      <c r="A20" s="357"/>
      <c r="B20" s="55" t="s">
        <v>238</v>
      </c>
      <c r="C20" s="106" t="s">
        <v>279</v>
      </c>
      <c r="D20" s="50">
        <v>43175</v>
      </c>
    </row>
    <row r="21" spans="1:4" ht="45" customHeight="1">
      <c r="A21" s="357"/>
      <c r="B21" s="55" t="s">
        <v>267</v>
      </c>
      <c r="C21" s="106" t="s">
        <v>280</v>
      </c>
      <c r="D21" s="50">
        <v>43179</v>
      </c>
    </row>
    <row r="22" spans="1:4" ht="45" customHeight="1">
      <c r="A22" s="357"/>
      <c r="B22" s="55" t="s">
        <v>238</v>
      </c>
      <c r="C22" s="106" t="s">
        <v>281</v>
      </c>
      <c r="D22" s="50">
        <v>43179</v>
      </c>
    </row>
    <row r="23" spans="1:4" ht="45" customHeight="1">
      <c r="A23" s="357"/>
      <c r="B23" s="55" t="s">
        <v>282</v>
      </c>
      <c r="C23" s="106" t="s">
        <v>283</v>
      </c>
      <c r="D23" s="50">
        <v>43184</v>
      </c>
    </row>
    <row r="24" spans="1:4" ht="45" customHeight="1">
      <c r="A24" s="357"/>
      <c r="B24" s="55" t="s">
        <v>274</v>
      </c>
      <c r="C24" s="106" t="s">
        <v>284</v>
      </c>
      <c r="D24" s="50">
        <v>43179</v>
      </c>
    </row>
    <row r="25" spans="1:4" ht="45" customHeight="1">
      <c r="A25" s="357"/>
      <c r="B25" s="55" t="s">
        <v>274</v>
      </c>
      <c r="C25" s="106" t="s">
        <v>285</v>
      </c>
      <c r="D25" s="50">
        <v>43179</v>
      </c>
    </row>
    <row r="26" spans="1:4" ht="45" customHeight="1">
      <c r="A26" s="357"/>
      <c r="B26" s="55" t="s">
        <v>286</v>
      </c>
      <c r="C26" s="106" t="s">
        <v>287</v>
      </c>
      <c r="D26" s="50">
        <v>43186</v>
      </c>
    </row>
    <row r="27" spans="1:4" ht="45" customHeight="1">
      <c r="A27" s="357"/>
      <c r="B27" s="55" t="s">
        <v>288</v>
      </c>
      <c r="C27" s="106" t="s">
        <v>289</v>
      </c>
      <c r="D27" s="50">
        <v>43186</v>
      </c>
    </row>
    <row r="28" spans="1:4" ht="45" customHeight="1">
      <c r="A28" s="357"/>
      <c r="B28" s="55" t="s">
        <v>290</v>
      </c>
      <c r="C28" s="106" t="s">
        <v>291</v>
      </c>
      <c r="D28" s="50">
        <v>43200</v>
      </c>
    </row>
    <row r="29" spans="1:4" ht="45" customHeight="1">
      <c r="A29" s="357"/>
      <c r="B29" s="55" t="s">
        <v>290</v>
      </c>
      <c r="C29" s="106" t="s">
        <v>292</v>
      </c>
      <c r="D29" s="50">
        <v>43199</v>
      </c>
    </row>
    <row r="30" spans="1:4" ht="45" customHeight="1">
      <c r="A30" s="357"/>
      <c r="B30" s="55" t="s">
        <v>238</v>
      </c>
      <c r="C30" s="106" t="s">
        <v>293</v>
      </c>
      <c r="D30" s="50">
        <v>43200</v>
      </c>
    </row>
    <row r="31" spans="1:4" ht="45" customHeight="1">
      <c r="A31" s="357"/>
      <c r="B31" s="55" t="s">
        <v>262</v>
      </c>
      <c r="C31" s="106" t="s">
        <v>294</v>
      </c>
      <c r="D31" s="50">
        <v>43206</v>
      </c>
    </row>
    <row r="32" spans="1:4" ht="45" customHeight="1">
      <c r="A32" s="357"/>
      <c r="B32" s="55" t="s">
        <v>262</v>
      </c>
      <c r="C32" s="106" t="s">
        <v>295</v>
      </c>
      <c r="D32" s="50">
        <v>43206</v>
      </c>
    </row>
    <row r="33" spans="1:4" ht="45" customHeight="1">
      <c r="A33" s="357"/>
      <c r="B33" s="55" t="s">
        <v>296</v>
      </c>
      <c r="C33" s="106" t="s">
        <v>297</v>
      </c>
      <c r="D33" s="50">
        <v>43207</v>
      </c>
    </row>
    <row r="34" spans="1:4" ht="45" customHeight="1">
      <c r="A34" s="357"/>
      <c r="B34" s="55" t="s">
        <v>262</v>
      </c>
      <c r="C34" s="106" t="s">
        <v>298</v>
      </c>
      <c r="D34" s="50">
        <v>43210</v>
      </c>
    </row>
    <row r="35" spans="1:4" ht="45" customHeight="1">
      <c r="A35" s="357"/>
      <c r="B35" s="55" t="s">
        <v>262</v>
      </c>
      <c r="C35" s="106" t="s">
        <v>299</v>
      </c>
      <c r="D35" s="50">
        <v>43210</v>
      </c>
    </row>
    <row r="36" spans="1:4" ht="45" customHeight="1">
      <c r="A36" s="357"/>
      <c r="B36" s="55" t="s">
        <v>238</v>
      </c>
      <c r="C36" s="106" t="s">
        <v>300</v>
      </c>
      <c r="D36" s="50">
        <v>43209</v>
      </c>
    </row>
    <row r="37" spans="1:4" ht="45" customHeight="1">
      <c r="A37" s="357"/>
      <c r="B37" s="55" t="s">
        <v>301</v>
      </c>
      <c r="C37" s="106" t="s">
        <v>302</v>
      </c>
      <c r="D37" s="50">
        <v>43217</v>
      </c>
    </row>
    <row r="38" spans="1:4" ht="45" customHeight="1">
      <c r="A38" s="357"/>
      <c r="B38" s="55" t="s">
        <v>238</v>
      </c>
      <c r="C38" s="106" t="s">
        <v>300</v>
      </c>
      <c r="D38" s="50">
        <v>43209</v>
      </c>
    </row>
    <row r="39" spans="1:4" ht="45" customHeight="1">
      <c r="A39" s="357"/>
      <c r="B39" s="55" t="s">
        <v>262</v>
      </c>
      <c r="C39" s="106" t="s">
        <v>303</v>
      </c>
      <c r="D39" s="50">
        <v>43222</v>
      </c>
    </row>
    <row r="40" spans="1:4" ht="45" customHeight="1">
      <c r="A40" s="357"/>
      <c r="B40" s="55" t="s">
        <v>262</v>
      </c>
      <c r="C40" s="106" t="s">
        <v>304</v>
      </c>
      <c r="D40" s="50">
        <v>43221</v>
      </c>
    </row>
    <row r="41" spans="1:4" ht="45" customHeight="1">
      <c r="A41" s="357"/>
      <c r="B41" s="55" t="s">
        <v>262</v>
      </c>
      <c r="C41" s="106" t="s">
        <v>305</v>
      </c>
      <c r="D41" s="50">
        <v>43222</v>
      </c>
    </row>
    <row r="42" spans="1:4" ht="45" customHeight="1">
      <c r="A42" s="357"/>
      <c r="B42" s="55" t="s">
        <v>306</v>
      </c>
      <c r="C42" s="106" t="s">
        <v>307</v>
      </c>
      <c r="D42" s="50">
        <v>43217</v>
      </c>
    </row>
    <row r="43" spans="1:4" ht="45" customHeight="1">
      <c r="A43" s="357"/>
      <c r="B43" s="55" t="s">
        <v>306</v>
      </c>
      <c r="C43" s="106" t="s">
        <v>308</v>
      </c>
      <c r="D43" s="50">
        <v>43222</v>
      </c>
    </row>
    <row r="44" spans="1:4" ht="45" customHeight="1">
      <c r="A44" s="357"/>
      <c r="B44" s="55" t="s">
        <v>306</v>
      </c>
      <c r="C44" s="106" t="s">
        <v>309</v>
      </c>
      <c r="D44" s="50">
        <v>43217</v>
      </c>
    </row>
    <row r="45" spans="1:4" ht="45" customHeight="1">
      <c r="A45" s="357"/>
      <c r="B45" s="55" t="s">
        <v>310</v>
      </c>
      <c r="C45" s="106" t="s">
        <v>311</v>
      </c>
      <c r="D45" s="50">
        <v>43223</v>
      </c>
    </row>
    <row r="46" spans="1:4" ht="45" customHeight="1">
      <c r="A46" s="357"/>
      <c r="B46" s="55" t="s">
        <v>312</v>
      </c>
      <c r="C46" s="106" t="s">
        <v>313</v>
      </c>
      <c r="D46" s="50">
        <v>43223</v>
      </c>
    </row>
    <row r="47" spans="1:4" ht="45" customHeight="1">
      <c r="A47" s="357"/>
      <c r="B47" s="55" t="s">
        <v>274</v>
      </c>
      <c r="C47" s="106" t="s">
        <v>314</v>
      </c>
      <c r="D47" s="50">
        <v>43234</v>
      </c>
    </row>
    <row r="48" spans="1:4" ht="45" customHeight="1">
      <c r="A48" s="357"/>
      <c r="B48" s="55" t="s">
        <v>274</v>
      </c>
      <c r="C48" s="106" t="s">
        <v>315</v>
      </c>
      <c r="D48" s="50">
        <v>43236</v>
      </c>
    </row>
    <row r="49" spans="1:4" ht="45" customHeight="1">
      <c r="A49" s="357"/>
      <c r="B49" s="55" t="s">
        <v>316</v>
      </c>
      <c r="C49" s="106" t="s">
        <v>317</v>
      </c>
      <c r="D49" s="50">
        <v>43237</v>
      </c>
    </row>
    <row r="50" spans="1:4" ht="45" customHeight="1">
      <c r="A50" s="357"/>
      <c r="B50" s="55" t="s">
        <v>312</v>
      </c>
      <c r="C50" s="106" t="s">
        <v>318</v>
      </c>
      <c r="D50" s="50">
        <v>43228</v>
      </c>
    </row>
    <row r="51" spans="1:4" ht="45" customHeight="1">
      <c r="A51" s="357"/>
      <c r="B51" s="55" t="s">
        <v>274</v>
      </c>
      <c r="C51" s="106" t="s">
        <v>319</v>
      </c>
      <c r="D51" s="50">
        <v>43236</v>
      </c>
    </row>
    <row r="52" spans="1:4" ht="45" customHeight="1">
      <c r="A52" s="357"/>
      <c r="B52" s="55" t="s">
        <v>306</v>
      </c>
      <c r="C52" s="106" t="s">
        <v>320</v>
      </c>
      <c r="D52" s="50">
        <v>43237</v>
      </c>
    </row>
    <row r="53" spans="1:4" ht="45" customHeight="1">
      <c r="A53" s="357"/>
      <c r="B53" s="55" t="s">
        <v>306</v>
      </c>
      <c r="C53" s="106" t="s">
        <v>321</v>
      </c>
      <c r="D53" s="50">
        <v>43224</v>
      </c>
    </row>
    <row r="54" spans="1:4" ht="45" customHeight="1">
      <c r="A54" s="357"/>
      <c r="B54" s="55" t="s">
        <v>296</v>
      </c>
      <c r="C54" s="106" t="s">
        <v>322</v>
      </c>
      <c r="D54" s="50">
        <v>43228</v>
      </c>
    </row>
    <row r="55" spans="1:4" ht="45" customHeight="1">
      <c r="A55" s="357"/>
      <c r="B55" s="55" t="s">
        <v>274</v>
      </c>
      <c r="C55" s="106" t="s">
        <v>323</v>
      </c>
      <c r="D55" s="50">
        <v>43235</v>
      </c>
    </row>
    <row r="56" spans="1:4" ht="45" customHeight="1">
      <c r="A56" s="357"/>
      <c r="B56" s="55" t="s">
        <v>324</v>
      </c>
      <c r="C56" s="106" t="s">
        <v>325</v>
      </c>
      <c r="D56" s="50">
        <v>43237</v>
      </c>
    </row>
    <row r="57" spans="1:4" ht="45" customHeight="1">
      <c r="A57" s="357"/>
      <c r="B57" s="55" t="s">
        <v>306</v>
      </c>
      <c r="C57" s="106" t="s">
        <v>326</v>
      </c>
      <c r="D57" s="50">
        <v>43238</v>
      </c>
    </row>
    <row r="58" spans="1:4" ht="45" customHeight="1">
      <c r="A58" s="357"/>
      <c r="B58" s="55" t="s">
        <v>327</v>
      </c>
      <c r="C58" s="106" t="s">
        <v>328</v>
      </c>
      <c r="D58" s="50">
        <v>43241</v>
      </c>
    </row>
    <row r="59" spans="1:4" ht="45" customHeight="1">
      <c r="A59" s="357"/>
      <c r="B59" s="55" t="s">
        <v>274</v>
      </c>
      <c r="C59" s="106" t="s">
        <v>329</v>
      </c>
      <c r="D59" s="50">
        <v>43255</v>
      </c>
    </row>
    <row r="60" spans="1:4" ht="45" customHeight="1">
      <c r="A60" s="357"/>
      <c r="B60" s="55" t="s">
        <v>274</v>
      </c>
      <c r="C60" s="106" t="s">
        <v>330</v>
      </c>
      <c r="D60" s="50">
        <v>43255</v>
      </c>
    </row>
    <row r="61" spans="1:4" ht="45" customHeight="1">
      <c r="A61" s="357"/>
      <c r="B61" s="55" t="s">
        <v>301</v>
      </c>
      <c r="C61" s="106" t="s">
        <v>331</v>
      </c>
      <c r="D61" s="50">
        <v>43252</v>
      </c>
    </row>
    <row r="62" spans="1:4" ht="45" customHeight="1">
      <c r="A62" s="357"/>
      <c r="B62" s="55" t="s">
        <v>274</v>
      </c>
      <c r="C62" s="106" t="s">
        <v>332</v>
      </c>
      <c r="D62" s="50">
        <v>43252</v>
      </c>
    </row>
    <row r="63" spans="1:4" ht="50.1" customHeight="1">
      <c r="A63" s="357"/>
      <c r="B63" s="55" t="s">
        <v>301</v>
      </c>
      <c r="C63" s="106" t="s">
        <v>333</v>
      </c>
      <c r="D63" s="50">
        <v>43252</v>
      </c>
    </row>
    <row r="64" spans="1:4" ht="45" customHeight="1">
      <c r="A64" s="357"/>
      <c r="B64" s="55" t="s">
        <v>301</v>
      </c>
      <c r="C64" s="106" t="s">
        <v>334</v>
      </c>
      <c r="D64" s="50">
        <v>43255</v>
      </c>
    </row>
    <row r="65" spans="1:4" ht="45" customHeight="1">
      <c r="A65" s="357"/>
      <c r="B65" s="55" t="s">
        <v>263</v>
      </c>
      <c r="C65" s="106" t="s">
        <v>335</v>
      </c>
      <c r="D65" s="50">
        <v>43258</v>
      </c>
    </row>
    <row r="66" spans="1:4" ht="45" customHeight="1">
      <c r="A66" s="357"/>
      <c r="B66" s="55" t="s">
        <v>301</v>
      </c>
      <c r="C66" s="106" t="s">
        <v>336</v>
      </c>
      <c r="D66" s="50">
        <v>43256</v>
      </c>
    </row>
    <row r="67" spans="1:4" ht="45" customHeight="1">
      <c r="A67" s="357"/>
      <c r="B67" s="55" t="s">
        <v>337</v>
      </c>
      <c r="C67" s="106" t="s">
        <v>338</v>
      </c>
      <c r="D67" s="50">
        <v>43262</v>
      </c>
    </row>
    <row r="68" spans="1:4" ht="45" customHeight="1">
      <c r="A68" s="357"/>
      <c r="B68" s="55" t="s">
        <v>296</v>
      </c>
      <c r="C68" s="106" t="s">
        <v>339</v>
      </c>
      <c r="D68" s="50">
        <v>43259</v>
      </c>
    </row>
    <row r="69" spans="1:4" ht="45" customHeight="1">
      <c r="A69" s="357"/>
      <c r="B69" s="55" t="s">
        <v>340</v>
      </c>
      <c r="C69" s="106" t="s">
        <v>341</v>
      </c>
      <c r="D69" s="50">
        <v>43259</v>
      </c>
    </row>
    <row r="70" spans="1:4" ht="45" customHeight="1">
      <c r="A70" s="357"/>
      <c r="B70" s="55" t="s">
        <v>274</v>
      </c>
      <c r="C70" s="106" t="s">
        <v>342</v>
      </c>
      <c r="D70" s="50">
        <v>43263</v>
      </c>
    </row>
    <row r="71" spans="1:4" ht="45" customHeight="1">
      <c r="A71" s="357"/>
      <c r="B71" s="55" t="s">
        <v>301</v>
      </c>
      <c r="C71" s="106" t="s">
        <v>343</v>
      </c>
      <c r="D71" s="50">
        <v>43265</v>
      </c>
    </row>
    <row r="72" spans="1:4" ht="45" customHeight="1">
      <c r="A72" s="357"/>
      <c r="B72" s="55" t="s">
        <v>263</v>
      </c>
      <c r="C72" s="106" t="s">
        <v>344</v>
      </c>
      <c r="D72" s="50">
        <v>43265</v>
      </c>
    </row>
    <row r="73" spans="1:4" ht="45" customHeight="1">
      <c r="A73" s="357"/>
      <c r="B73" s="55" t="s">
        <v>312</v>
      </c>
      <c r="C73" s="106" t="s">
        <v>345</v>
      </c>
      <c r="D73" s="50">
        <v>43266</v>
      </c>
    </row>
    <row r="74" spans="1:4" ht="45" customHeight="1">
      <c r="A74" s="357"/>
      <c r="B74" s="55" t="s">
        <v>238</v>
      </c>
      <c r="C74" s="106" t="s">
        <v>346</v>
      </c>
      <c r="D74" s="50">
        <v>43273</v>
      </c>
    </row>
    <row r="75" spans="1:4" ht="45" customHeight="1">
      <c r="A75" s="357"/>
      <c r="B75" s="55" t="s">
        <v>238</v>
      </c>
      <c r="C75" s="106" t="s">
        <v>347</v>
      </c>
      <c r="D75" s="50">
        <v>43269</v>
      </c>
    </row>
    <row r="76" spans="1:4" ht="45" customHeight="1">
      <c r="A76" s="357"/>
      <c r="B76" s="55" t="s">
        <v>348</v>
      </c>
      <c r="C76" s="106" t="s">
        <v>349</v>
      </c>
      <c r="D76" s="50">
        <v>43272</v>
      </c>
    </row>
    <row r="77" spans="1:4" ht="45" customHeight="1">
      <c r="A77" s="357"/>
      <c r="B77" s="55" t="s">
        <v>312</v>
      </c>
      <c r="C77" s="106" t="s">
        <v>350</v>
      </c>
      <c r="D77" s="50">
        <v>43277</v>
      </c>
    </row>
    <row r="78" spans="1:4" ht="45" customHeight="1">
      <c r="A78" s="357"/>
      <c r="B78" s="55" t="s">
        <v>274</v>
      </c>
      <c r="C78" s="106" t="s">
        <v>351</v>
      </c>
      <c r="D78" s="50">
        <v>43277</v>
      </c>
    </row>
    <row r="79" spans="1:4" ht="45" customHeight="1">
      <c r="A79" s="357"/>
      <c r="B79" s="55" t="s">
        <v>352</v>
      </c>
      <c r="C79" s="106" t="s">
        <v>353</v>
      </c>
      <c r="D79" s="50">
        <v>43293</v>
      </c>
    </row>
    <row r="80" spans="1:4" ht="45" customHeight="1">
      <c r="A80" s="357"/>
      <c r="B80" s="55" t="s">
        <v>354</v>
      </c>
      <c r="C80" s="106" t="s">
        <v>355</v>
      </c>
      <c r="D80" s="50">
        <v>43291</v>
      </c>
    </row>
    <row r="81" spans="1:4" ht="45" customHeight="1">
      <c r="A81" s="357"/>
      <c r="B81" s="55" t="s">
        <v>348</v>
      </c>
      <c r="C81" s="106" t="s">
        <v>356</v>
      </c>
      <c r="D81" s="50">
        <v>43291</v>
      </c>
    </row>
    <row r="82" spans="1:4" ht="45" customHeight="1">
      <c r="A82" s="357"/>
      <c r="B82" s="55" t="s">
        <v>238</v>
      </c>
      <c r="C82" s="106" t="s">
        <v>357</v>
      </c>
      <c r="D82" s="50">
        <v>43298</v>
      </c>
    </row>
    <row r="83" spans="1:4" ht="45" customHeight="1">
      <c r="A83" s="357"/>
      <c r="B83" s="55" t="s">
        <v>296</v>
      </c>
      <c r="C83" s="106" t="s">
        <v>358</v>
      </c>
      <c r="D83" s="50">
        <v>43302</v>
      </c>
    </row>
    <row r="84" spans="1:4" ht="45" customHeight="1">
      <c r="A84" s="357"/>
      <c r="B84" s="55" t="s">
        <v>263</v>
      </c>
      <c r="C84" s="106" t="s">
        <v>359</v>
      </c>
      <c r="D84" s="50">
        <v>43301</v>
      </c>
    </row>
    <row r="85" spans="1:4" ht="45" customHeight="1">
      <c r="A85" s="357"/>
      <c r="B85" s="55" t="s">
        <v>348</v>
      </c>
      <c r="C85" s="106" t="s">
        <v>360</v>
      </c>
      <c r="D85" s="50">
        <v>43307</v>
      </c>
    </row>
    <row r="86" spans="1:4" ht="45" customHeight="1">
      <c r="A86" s="357"/>
      <c r="B86" s="55" t="s">
        <v>274</v>
      </c>
      <c r="C86" s="106" t="s">
        <v>361</v>
      </c>
      <c r="D86" s="50">
        <v>43304</v>
      </c>
    </row>
    <row r="87" spans="1:4" ht="45" customHeight="1">
      <c r="A87" s="357"/>
      <c r="B87" s="55" t="s">
        <v>296</v>
      </c>
      <c r="C87" s="106" t="s">
        <v>362</v>
      </c>
      <c r="D87" s="50">
        <v>43312</v>
      </c>
    </row>
    <row r="88" spans="1:4" ht="45" customHeight="1">
      <c r="A88" s="357"/>
      <c r="B88" s="55" t="s">
        <v>274</v>
      </c>
      <c r="C88" s="106" t="s">
        <v>363</v>
      </c>
      <c r="D88" s="50">
        <v>43312</v>
      </c>
    </row>
    <row r="89" spans="1:4" ht="45" customHeight="1">
      <c r="A89" s="357"/>
      <c r="B89" s="55" t="s">
        <v>238</v>
      </c>
      <c r="C89" s="106" t="s">
        <v>364</v>
      </c>
      <c r="D89" s="50">
        <v>43312</v>
      </c>
    </row>
    <row r="90" spans="1:4" ht="45" customHeight="1">
      <c r="A90" s="357"/>
      <c r="B90" s="55" t="s">
        <v>274</v>
      </c>
      <c r="C90" s="106" t="s">
        <v>365</v>
      </c>
      <c r="D90" s="50">
        <v>43332</v>
      </c>
    </row>
    <row r="91" spans="1:4" ht="45" customHeight="1">
      <c r="A91" s="357"/>
      <c r="B91" s="55" t="s">
        <v>267</v>
      </c>
      <c r="C91" s="106" t="s">
        <v>366</v>
      </c>
      <c r="D91" s="50">
        <v>43368</v>
      </c>
    </row>
    <row r="92" spans="1:4" ht="45" customHeight="1">
      <c r="A92" s="357"/>
      <c r="B92" s="55" t="s">
        <v>238</v>
      </c>
      <c r="C92" s="106" t="s">
        <v>367</v>
      </c>
      <c r="D92" s="50">
        <v>43374</v>
      </c>
    </row>
    <row r="93" spans="1:4" ht="45" customHeight="1">
      <c r="A93" s="357"/>
      <c r="B93" s="55" t="s">
        <v>274</v>
      </c>
      <c r="C93" s="106" t="s">
        <v>368</v>
      </c>
      <c r="D93" s="50">
        <v>43374</v>
      </c>
    </row>
    <row r="94" spans="1:4" ht="45" customHeight="1">
      <c r="A94" s="357"/>
      <c r="B94" s="55" t="s">
        <v>267</v>
      </c>
      <c r="C94" s="106" t="s">
        <v>369</v>
      </c>
      <c r="D94" s="50">
        <v>43375</v>
      </c>
    </row>
    <row r="95" spans="1:4" ht="45" customHeight="1">
      <c r="A95" s="357"/>
      <c r="B95" s="55" t="s">
        <v>238</v>
      </c>
      <c r="C95" s="106" t="s">
        <v>370</v>
      </c>
      <c r="D95" s="50">
        <v>43375</v>
      </c>
    </row>
    <row r="96" spans="1:4" ht="45" customHeight="1">
      <c r="A96" s="357"/>
      <c r="B96" s="55" t="s">
        <v>267</v>
      </c>
      <c r="C96" s="106" t="s">
        <v>371</v>
      </c>
      <c r="D96" s="50">
        <v>43375</v>
      </c>
    </row>
    <row r="97" spans="1:4" ht="45" customHeight="1">
      <c r="A97" s="357"/>
      <c r="B97" s="55" t="s">
        <v>274</v>
      </c>
      <c r="C97" s="106" t="s">
        <v>372</v>
      </c>
      <c r="D97" s="50">
        <v>43398</v>
      </c>
    </row>
    <row r="98" spans="1:4" ht="45" customHeight="1">
      <c r="A98" s="357"/>
      <c r="B98" s="55" t="s">
        <v>373</v>
      </c>
      <c r="C98" s="106" t="s">
        <v>374</v>
      </c>
      <c r="D98" s="50">
        <v>43413</v>
      </c>
    </row>
    <row r="99" spans="1:4" ht="45" customHeight="1">
      <c r="A99" s="357"/>
      <c r="B99" s="55" t="s">
        <v>375</v>
      </c>
      <c r="C99" s="106" t="s">
        <v>376</v>
      </c>
      <c r="D99" s="50">
        <v>43416</v>
      </c>
    </row>
    <row r="100" spans="1:4" ht="45" customHeight="1">
      <c r="A100" s="357"/>
      <c r="B100" s="55" t="s">
        <v>262</v>
      </c>
      <c r="C100" s="106" t="s">
        <v>377</v>
      </c>
      <c r="D100" s="50">
        <v>43416</v>
      </c>
    </row>
    <row r="101" spans="1:4" ht="45" customHeight="1">
      <c r="A101" s="357"/>
      <c r="B101" s="55" t="s">
        <v>373</v>
      </c>
      <c r="C101" s="106" t="s">
        <v>378</v>
      </c>
      <c r="D101" s="50">
        <v>43423</v>
      </c>
    </row>
    <row r="102" spans="1:4" ht="45" customHeight="1">
      <c r="A102" s="357"/>
      <c r="B102" s="55" t="s">
        <v>238</v>
      </c>
      <c r="C102" s="106" t="s">
        <v>379</v>
      </c>
      <c r="D102" s="50">
        <v>43423</v>
      </c>
    </row>
    <row r="103" spans="1:4" ht="45" customHeight="1">
      <c r="A103" s="357"/>
      <c r="B103" s="55" t="s">
        <v>238</v>
      </c>
      <c r="C103" s="106" t="s">
        <v>380</v>
      </c>
      <c r="D103" s="50">
        <v>43434</v>
      </c>
    </row>
    <row r="104" spans="1:4" ht="45" customHeight="1">
      <c r="A104" s="357"/>
      <c r="B104" s="55" t="s">
        <v>274</v>
      </c>
      <c r="C104" s="106" t="s">
        <v>381</v>
      </c>
      <c r="D104" s="50">
        <v>43434</v>
      </c>
    </row>
    <row r="105" spans="1:4" ht="45" customHeight="1">
      <c r="A105" s="357"/>
      <c r="B105" s="55" t="s">
        <v>296</v>
      </c>
      <c r="C105" s="106" t="s">
        <v>382</v>
      </c>
      <c r="D105" s="50">
        <v>43468</v>
      </c>
    </row>
    <row r="106" spans="1:4" ht="45" customHeight="1">
      <c r="A106" s="357"/>
      <c r="B106" s="55" t="s">
        <v>274</v>
      </c>
      <c r="C106" s="106" t="s">
        <v>383</v>
      </c>
      <c r="D106" s="50">
        <v>43437</v>
      </c>
    </row>
    <row r="107" spans="1:4" ht="45" customHeight="1">
      <c r="A107" s="357"/>
      <c r="B107" s="55" t="s">
        <v>296</v>
      </c>
      <c r="C107" s="106" t="s">
        <v>384</v>
      </c>
      <c r="D107" s="50">
        <v>43439</v>
      </c>
    </row>
    <row r="108" spans="1:4" ht="45" customHeight="1">
      <c r="A108" s="357"/>
      <c r="B108" s="55" t="s">
        <v>301</v>
      </c>
      <c r="C108" s="106" t="s">
        <v>385</v>
      </c>
      <c r="D108" s="50">
        <v>43440</v>
      </c>
    </row>
    <row r="109" spans="1:4" ht="45" customHeight="1">
      <c r="A109" s="357"/>
      <c r="B109" s="55" t="s">
        <v>238</v>
      </c>
      <c r="C109" s="106" t="s">
        <v>386</v>
      </c>
      <c r="D109" s="50">
        <v>43440</v>
      </c>
    </row>
    <row r="110" spans="1:4" ht="45" customHeight="1">
      <c r="A110" s="357"/>
      <c r="B110" s="55" t="s">
        <v>387</v>
      </c>
      <c r="C110" s="106" t="s">
        <v>388</v>
      </c>
      <c r="D110" s="50">
        <v>43443</v>
      </c>
    </row>
    <row r="111" spans="1:4" ht="45" customHeight="1">
      <c r="A111" s="357"/>
      <c r="B111" s="55" t="s">
        <v>296</v>
      </c>
      <c r="C111" s="106" t="s">
        <v>389</v>
      </c>
      <c r="D111" s="50">
        <v>43452</v>
      </c>
    </row>
    <row r="112" spans="1:4" ht="45" customHeight="1">
      <c r="A112" s="357"/>
      <c r="B112" s="55" t="s">
        <v>262</v>
      </c>
      <c r="C112" s="106" t="s">
        <v>390</v>
      </c>
      <c r="D112" s="50">
        <v>43451</v>
      </c>
    </row>
    <row r="113" spans="1:4" ht="45" customHeight="1">
      <c r="A113" s="357"/>
      <c r="B113" s="55" t="s">
        <v>238</v>
      </c>
      <c r="C113" s="106" t="s">
        <v>391</v>
      </c>
      <c r="D113" s="50">
        <v>43451</v>
      </c>
    </row>
    <row r="114" spans="1:4" ht="45" customHeight="1">
      <c r="A114" s="357"/>
      <c r="B114" s="55" t="s">
        <v>274</v>
      </c>
      <c r="C114" s="106" t="s">
        <v>392</v>
      </c>
      <c r="D114" s="50">
        <v>43451</v>
      </c>
    </row>
    <row r="115" spans="1:4" ht="45" customHeight="1">
      <c r="A115" s="357"/>
      <c r="B115" s="55" t="s">
        <v>238</v>
      </c>
      <c r="C115" s="106" t="s">
        <v>393</v>
      </c>
      <c r="D115" s="50">
        <v>43451</v>
      </c>
    </row>
    <row r="116" spans="1:4" ht="45" customHeight="1">
      <c r="A116" s="357"/>
      <c r="B116" s="55" t="s">
        <v>262</v>
      </c>
      <c r="C116" s="106" t="s">
        <v>394</v>
      </c>
      <c r="D116" s="50">
        <v>43497</v>
      </c>
    </row>
    <row r="117" spans="1:4" ht="45" customHeight="1">
      <c r="A117" s="357"/>
      <c r="B117" s="55" t="s">
        <v>263</v>
      </c>
      <c r="C117" s="106" t="s">
        <v>395</v>
      </c>
      <c r="D117" s="50">
        <v>43455</v>
      </c>
    </row>
    <row r="118" spans="1:4" ht="45" customHeight="1">
      <c r="A118" s="357"/>
      <c r="B118" s="55" t="s">
        <v>274</v>
      </c>
      <c r="C118" s="106" t="s">
        <v>396</v>
      </c>
      <c r="D118" s="50">
        <v>43455</v>
      </c>
    </row>
    <row r="119" spans="1:4" ht="45" customHeight="1" thickBot="1">
      <c r="A119" s="357"/>
      <c r="B119" s="129" t="s">
        <v>397</v>
      </c>
      <c r="C119" s="114" t="s">
        <v>398</v>
      </c>
      <c r="D119" s="94">
        <v>43458</v>
      </c>
    </row>
    <row r="120" spans="1:4" ht="45" customHeight="1" thickTop="1">
      <c r="A120" s="357">
        <v>2019</v>
      </c>
      <c r="B120" s="144" t="s">
        <v>352</v>
      </c>
      <c r="C120" s="155" t="s">
        <v>399</v>
      </c>
      <c r="D120" s="145">
        <v>43469</v>
      </c>
    </row>
    <row r="121" spans="1:4" ht="45" customHeight="1">
      <c r="A121" s="357"/>
      <c r="B121" s="55" t="s">
        <v>262</v>
      </c>
      <c r="C121" s="106" t="s">
        <v>400</v>
      </c>
      <c r="D121" s="50">
        <v>43472</v>
      </c>
    </row>
    <row r="122" spans="1:4" ht="45" customHeight="1">
      <c r="A122" s="357"/>
      <c r="B122" s="55" t="s">
        <v>262</v>
      </c>
      <c r="C122" s="106" t="s">
        <v>401</v>
      </c>
      <c r="D122" s="50">
        <v>43476</v>
      </c>
    </row>
    <row r="123" spans="1:4" ht="45" customHeight="1">
      <c r="A123" s="357"/>
      <c r="B123" s="55" t="s">
        <v>238</v>
      </c>
      <c r="C123" s="106" t="s">
        <v>402</v>
      </c>
      <c r="D123" s="50">
        <v>43479</v>
      </c>
    </row>
    <row r="124" spans="1:4" ht="45" customHeight="1">
      <c r="A124" s="357"/>
      <c r="B124" s="55" t="s">
        <v>274</v>
      </c>
      <c r="C124" s="106" t="s">
        <v>403</v>
      </c>
      <c r="D124" s="50">
        <v>43480</v>
      </c>
    </row>
    <row r="125" spans="1:4" ht="45" customHeight="1">
      <c r="A125" s="357"/>
      <c r="B125" s="55" t="s">
        <v>238</v>
      </c>
      <c r="C125" s="106" t="s">
        <v>404</v>
      </c>
      <c r="D125" s="50">
        <v>43480</v>
      </c>
    </row>
    <row r="126" spans="1:4" ht="45" customHeight="1">
      <c r="A126" s="357"/>
      <c r="B126" s="55" t="s">
        <v>262</v>
      </c>
      <c r="C126" s="106" t="s">
        <v>405</v>
      </c>
      <c r="D126" s="50">
        <v>43483</v>
      </c>
    </row>
    <row r="127" spans="1:4" ht="45" customHeight="1">
      <c r="A127" s="357"/>
      <c r="B127" s="55" t="s">
        <v>238</v>
      </c>
      <c r="C127" s="106" t="s">
        <v>406</v>
      </c>
      <c r="D127" s="50">
        <v>43483</v>
      </c>
    </row>
    <row r="128" spans="1:4" ht="45" customHeight="1">
      <c r="A128" s="357"/>
      <c r="B128" s="55" t="s">
        <v>301</v>
      </c>
      <c r="C128" s="106" t="s">
        <v>407</v>
      </c>
      <c r="D128" s="50">
        <v>43483</v>
      </c>
    </row>
    <row r="129" spans="1:4" ht="45" customHeight="1">
      <c r="A129" s="357"/>
      <c r="B129" s="55" t="s">
        <v>262</v>
      </c>
      <c r="C129" s="106" t="s">
        <v>408</v>
      </c>
      <c r="D129" s="50">
        <v>43489</v>
      </c>
    </row>
    <row r="130" spans="1:4" ht="45" customHeight="1">
      <c r="A130" s="357"/>
      <c r="B130" s="55" t="s">
        <v>301</v>
      </c>
      <c r="C130" s="106" t="s">
        <v>409</v>
      </c>
      <c r="D130" s="50">
        <v>43489</v>
      </c>
    </row>
    <row r="131" spans="1:4" ht="45" customHeight="1">
      <c r="A131" s="357"/>
      <c r="B131" s="55" t="s">
        <v>301</v>
      </c>
      <c r="C131" s="106" t="s">
        <v>410</v>
      </c>
      <c r="D131" s="50">
        <v>43489</v>
      </c>
    </row>
    <row r="132" spans="1:4" ht="45" customHeight="1">
      <c r="A132" s="357"/>
      <c r="B132" s="55" t="s">
        <v>238</v>
      </c>
      <c r="C132" s="106" t="s">
        <v>411</v>
      </c>
      <c r="D132" s="50">
        <v>43486</v>
      </c>
    </row>
    <row r="133" spans="1:4" ht="45" customHeight="1">
      <c r="A133" s="357"/>
      <c r="B133" s="55" t="s">
        <v>238</v>
      </c>
      <c r="C133" s="106" t="s">
        <v>412</v>
      </c>
      <c r="D133" s="50">
        <v>43489</v>
      </c>
    </row>
    <row r="134" spans="1:4" ht="45" customHeight="1">
      <c r="A134" s="357"/>
      <c r="B134" s="55" t="s">
        <v>413</v>
      </c>
      <c r="C134" s="106" t="s">
        <v>414</v>
      </c>
      <c r="D134" s="50">
        <v>43490</v>
      </c>
    </row>
    <row r="135" spans="1:4" ht="45" customHeight="1">
      <c r="A135" s="357"/>
      <c r="B135" s="55" t="s">
        <v>238</v>
      </c>
      <c r="C135" s="106" t="s">
        <v>415</v>
      </c>
      <c r="D135" s="50">
        <v>43490</v>
      </c>
    </row>
    <row r="136" spans="1:4" ht="45" customHeight="1">
      <c r="A136" s="357"/>
      <c r="B136" s="55" t="s">
        <v>263</v>
      </c>
      <c r="C136" s="106" t="s">
        <v>416</v>
      </c>
      <c r="D136" s="50">
        <v>43494</v>
      </c>
    </row>
    <row r="137" spans="1:4" ht="45" customHeight="1">
      <c r="A137" s="357"/>
      <c r="B137" s="55" t="s">
        <v>301</v>
      </c>
      <c r="C137" s="106" t="s">
        <v>417</v>
      </c>
      <c r="D137" s="50">
        <v>43494</v>
      </c>
    </row>
    <row r="138" spans="1:4" ht="45" customHeight="1">
      <c r="A138" s="357"/>
      <c r="B138" s="55" t="s">
        <v>238</v>
      </c>
      <c r="C138" s="106" t="s">
        <v>418</v>
      </c>
      <c r="D138" s="50">
        <v>43490</v>
      </c>
    </row>
    <row r="139" spans="1:4" ht="45" customHeight="1">
      <c r="A139" s="357"/>
      <c r="B139" s="55" t="s">
        <v>373</v>
      </c>
      <c r="C139" s="106" t="s">
        <v>419</v>
      </c>
      <c r="D139" s="50">
        <v>43494</v>
      </c>
    </row>
    <row r="140" spans="1:4" ht="45" customHeight="1">
      <c r="A140" s="357"/>
      <c r="B140" s="55" t="s">
        <v>263</v>
      </c>
      <c r="C140" s="106" t="s">
        <v>420</v>
      </c>
      <c r="D140" s="50">
        <v>43495</v>
      </c>
    </row>
    <row r="141" spans="1:4" ht="45" customHeight="1">
      <c r="A141" s="357"/>
      <c r="B141" s="55" t="s">
        <v>296</v>
      </c>
      <c r="C141" s="106" t="s">
        <v>421</v>
      </c>
      <c r="D141" s="50">
        <v>43494</v>
      </c>
    </row>
    <row r="142" spans="1:4" ht="45" customHeight="1">
      <c r="A142" s="357"/>
      <c r="B142" s="55" t="s">
        <v>238</v>
      </c>
      <c r="C142" s="106" t="s">
        <v>422</v>
      </c>
      <c r="D142" s="50">
        <v>43493</v>
      </c>
    </row>
    <row r="143" spans="1:4" ht="45" customHeight="1">
      <c r="A143" s="357"/>
      <c r="B143" s="55" t="s">
        <v>296</v>
      </c>
      <c r="C143" s="106" t="s">
        <v>423</v>
      </c>
      <c r="D143" s="50">
        <v>43496</v>
      </c>
    </row>
    <row r="144" spans="1:4" ht="45" customHeight="1">
      <c r="A144" s="357"/>
      <c r="B144" s="55" t="s">
        <v>301</v>
      </c>
      <c r="C144" s="106" t="s">
        <v>424</v>
      </c>
      <c r="D144" s="50">
        <v>43494</v>
      </c>
    </row>
    <row r="145" spans="1:4" ht="45" customHeight="1">
      <c r="A145" s="357"/>
      <c r="B145" s="55" t="s">
        <v>263</v>
      </c>
      <c r="C145" s="106" t="s">
        <v>425</v>
      </c>
      <c r="D145" s="50">
        <v>43501</v>
      </c>
    </row>
    <row r="146" spans="1:4" ht="45" customHeight="1">
      <c r="A146" s="357"/>
      <c r="B146" s="55" t="s">
        <v>301</v>
      </c>
      <c r="C146" s="106" t="s">
        <v>426</v>
      </c>
      <c r="D146" s="50">
        <v>43503</v>
      </c>
    </row>
    <row r="147" spans="1:4" ht="45" customHeight="1">
      <c r="A147" s="357"/>
      <c r="B147" s="55" t="s">
        <v>263</v>
      </c>
      <c r="C147" s="106" t="s">
        <v>427</v>
      </c>
      <c r="D147" s="50">
        <v>43504</v>
      </c>
    </row>
    <row r="148" spans="1:4" ht="45" customHeight="1">
      <c r="A148" s="357"/>
      <c r="B148" s="55" t="s">
        <v>263</v>
      </c>
      <c r="C148" s="106" t="s">
        <v>428</v>
      </c>
      <c r="D148" s="50">
        <v>43504</v>
      </c>
    </row>
    <row r="149" spans="1:4" ht="45" customHeight="1">
      <c r="A149" s="357"/>
      <c r="B149" s="55" t="s">
        <v>429</v>
      </c>
      <c r="C149" s="106" t="s">
        <v>430</v>
      </c>
      <c r="D149" s="50">
        <v>43507</v>
      </c>
    </row>
    <row r="150" spans="1:4" ht="45" customHeight="1">
      <c r="A150" s="357"/>
      <c r="B150" s="55" t="s">
        <v>301</v>
      </c>
      <c r="C150" s="106" t="s">
        <v>431</v>
      </c>
      <c r="D150" s="50">
        <v>43508</v>
      </c>
    </row>
    <row r="151" spans="1:4" ht="45" customHeight="1">
      <c r="A151" s="357"/>
      <c r="B151" s="55" t="s">
        <v>263</v>
      </c>
      <c r="C151" s="106" t="s">
        <v>432</v>
      </c>
      <c r="D151" s="50">
        <v>43508</v>
      </c>
    </row>
    <row r="152" spans="1:4" ht="45" customHeight="1">
      <c r="A152" s="357"/>
      <c r="B152" s="55" t="s">
        <v>296</v>
      </c>
      <c r="C152" s="106" t="s">
        <v>433</v>
      </c>
      <c r="D152" s="50">
        <v>43511</v>
      </c>
    </row>
    <row r="153" spans="1:4" ht="45" customHeight="1">
      <c r="A153" s="357"/>
      <c r="B153" s="55" t="s">
        <v>296</v>
      </c>
      <c r="C153" s="106" t="s">
        <v>434</v>
      </c>
      <c r="D153" s="50">
        <v>43514</v>
      </c>
    </row>
    <row r="154" spans="1:4" ht="45" customHeight="1">
      <c r="A154" s="357"/>
      <c r="B154" s="55" t="s">
        <v>274</v>
      </c>
      <c r="C154" s="106" t="s">
        <v>435</v>
      </c>
      <c r="D154" s="50">
        <v>43521</v>
      </c>
    </row>
    <row r="155" spans="1:4" ht="45" customHeight="1">
      <c r="A155" s="357"/>
      <c r="B155" s="55" t="s">
        <v>301</v>
      </c>
      <c r="C155" s="106" t="s">
        <v>436</v>
      </c>
      <c r="D155" s="50">
        <v>43522</v>
      </c>
    </row>
    <row r="156" spans="1:4" ht="45" customHeight="1">
      <c r="A156" s="357"/>
      <c r="B156" s="55" t="s">
        <v>373</v>
      </c>
      <c r="C156" s="106" t="s">
        <v>437</v>
      </c>
      <c r="D156" s="50">
        <v>43521</v>
      </c>
    </row>
    <row r="157" spans="1:4" ht="45" customHeight="1">
      <c r="A157" s="357"/>
      <c r="B157" s="55" t="s">
        <v>263</v>
      </c>
      <c r="C157" s="106" t="s">
        <v>438</v>
      </c>
      <c r="D157" s="50">
        <v>43521</v>
      </c>
    </row>
    <row r="158" spans="1:4" ht="45" customHeight="1">
      <c r="A158" s="357"/>
      <c r="B158" s="55" t="s">
        <v>429</v>
      </c>
      <c r="C158" s="106" t="s">
        <v>439</v>
      </c>
      <c r="D158" s="50">
        <v>43524</v>
      </c>
    </row>
    <row r="159" spans="1:4" ht="45" customHeight="1">
      <c r="A159" s="357"/>
      <c r="B159" s="55" t="s">
        <v>274</v>
      </c>
      <c r="C159" s="106" t="s">
        <v>440</v>
      </c>
      <c r="D159" s="50">
        <v>43524</v>
      </c>
    </row>
    <row r="160" spans="1:4" ht="45" customHeight="1">
      <c r="A160" s="357"/>
      <c r="B160" s="55" t="s">
        <v>274</v>
      </c>
      <c r="C160" s="106" t="s">
        <v>441</v>
      </c>
      <c r="D160" s="50">
        <v>43525</v>
      </c>
    </row>
    <row r="161" spans="1:4" ht="45" customHeight="1">
      <c r="A161" s="357"/>
      <c r="B161" s="55" t="s">
        <v>238</v>
      </c>
      <c r="C161" s="106" t="s">
        <v>442</v>
      </c>
      <c r="D161" s="50">
        <v>43528</v>
      </c>
    </row>
    <row r="162" spans="1:4" ht="45" customHeight="1">
      <c r="A162" s="357"/>
      <c r="B162" s="55" t="s">
        <v>413</v>
      </c>
      <c r="C162" s="106" t="s">
        <v>443</v>
      </c>
      <c r="D162" s="50">
        <v>43528</v>
      </c>
    </row>
    <row r="163" spans="1:4" ht="45" customHeight="1">
      <c r="A163" s="357"/>
      <c r="B163" s="55" t="s">
        <v>274</v>
      </c>
      <c r="C163" s="106" t="s">
        <v>444</v>
      </c>
      <c r="D163" s="50">
        <v>43528</v>
      </c>
    </row>
    <row r="164" spans="1:4" ht="50.1" customHeight="1">
      <c r="A164" s="357"/>
      <c r="B164" s="55" t="s">
        <v>274</v>
      </c>
      <c r="C164" s="106" t="s">
        <v>445</v>
      </c>
      <c r="D164" s="50">
        <v>43529</v>
      </c>
    </row>
    <row r="165" spans="1:4" ht="45" customHeight="1">
      <c r="A165" s="357"/>
      <c r="B165" s="55" t="s">
        <v>238</v>
      </c>
      <c r="C165" s="106" t="s">
        <v>446</v>
      </c>
      <c r="D165" s="50">
        <v>43536</v>
      </c>
    </row>
    <row r="166" spans="1:4" ht="45" customHeight="1">
      <c r="A166" s="357"/>
      <c r="B166" s="55" t="s">
        <v>263</v>
      </c>
      <c r="C166" s="106" t="s">
        <v>447</v>
      </c>
      <c r="D166" s="50">
        <v>43536</v>
      </c>
    </row>
    <row r="167" spans="1:4" ht="45" customHeight="1">
      <c r="A167" s="357"/>
      <c r="B167" s="55" t="s">
        <v>301</v>
      </c>
      <c r="C167" s="106" t="s">
        <v>448</v>
      </c>
      <c r="D167" s="50">
        <v>43535</v>
      </c>
    </row>
    <row r="168" spans="1:4" ht="45" customHeight="1">
      <c r="A168" s="357"/>
      <c r="B168" s="55" t="s">
        <v>296</v>
      </c>
      <c r="C168" s="106" t="s">
        <v>449</v>
      </c>
      <c r="D168" s="50">
        <v>43531</v>
      </c>
    </row>
    <row r="169" spans="1:4" ht="45" customHeight="1">
      <c r="A169" s="357"/>
      <c r="B169" s="55" t="s">
        <v>301</v>
      </c>
      <c r="C169" s="106" t="s">
        <v>450</v>
      </c>
      <c r="D169" s="50">
        <v>43536</v>
      </c>
    </row>
    <row r="170" spans="1:4" ht="45" customHeight="1">
      <c r="A170" s="357"/>
      <c r="B170" s="55" t="s">
        <v>301</v>
      </c>
      <c r="C170" s="106" t="s">
        <v>451</v>
      </c>
      <c r="D170" s="50">
        <v>43535</v>
      </c>
    </row>
    <row r="171" spans="1:4" ht="45" customHeight="1">
      <c r="A171" s="357"/>
      <c r="B171" s="55" t="s">
        <v>262</v>
      </c>
      <c r="C171" s="106" t="s">
        <v>452</v>
      </c>
      <c r="D171" s="50">
        <v>43536</v>
      </c>
    </row>
    <row r="172" spans="1:4" ht="45" customHeight="1">
      <c r="A172" s="357"/>
      <c r="B172" s="55" t="s">
        <v>238</v>
      </c>
      <c r="C172" s="106" t="s">
        <v>453</v>
      </c>
      <c r="D172" s="50">
        <v>43535</v>
      </c>
    </row>
    <row r="173" spans="1:4" ht="45" customHeight="1">
      <c r="A173" s="357"/>
      <c r="B173" s="55" t="s">
        <v>454</v>
      </c>
      <c r="C173" s="106" t="s">
        <v>455</v>
      </c>
      <c r="D173" s="50">
        <v>43535</v>
      </c>
    </row>
    <row r="174" spans="1:4" ht="45" customHeight="1">
      <c r="A174" s="357"/>
      <c r="B174" s="55" t="s">
        <v>296</v>
      </c>
      <c r="C174" s="106" t="s">
        <v>456</v>
      </c>
      <c r="D174" s="50">
        <v>43536</v>
      </c>
    </row>
    <row r="175" spans="1:4" ht="45" customHeight="1">
      <c r="A175" s="357"/>
      <c r="B175" s="55" t="s">
        <v>274</v>
      </c>
      <c r="C175" s="106" t="s">
        <v>457</v>
      </c>
      <c r="D175" s="50">
        <v>43551</v>
      </c>
    </row>
    <row r="176" spans="1:4" ht="45" customHeight="1">
      <c r="A176" s="357"/>
      <c r="B176" s="55" t="s">
        <v>413</v>
      </c>
      <c r="C176" s="106" t="s">
        <v>458</v>
      </c>
      <c r="D176" s="50">
        <v>43550</v>
      </c>
    </row>
    <row r="177" spans="1:4" ht="45" customHeight="1">
      <c r="A177" s="357"/>
      <c r="B177" s="55" t="s">
        <v>238</v>
      </c>
      <c r="C177" s="106" t="s">
        <v>459</v>
      </c>
      <c r="D177" s="50">
        <v>43550</v>
      </c>
    </row>
    <row r="178" spans="1:4" ht="45" customHeight="1">
      <c r="A178" s="357"/>
      <c r="B178" s="55" t="s">
        <v>429</v>
      </c>
      <c r="C178" s="106" t="s">
        <v>460</v>
      </c>
      <c r="D178" s="50">
        <v>43551</v>
      </c>
    </row>
    <row r="179" spans="1:4" ht="45" customHeight="1">
      <c r="A179" s="357"/>
      <c r="B179" s="55" t="s">
        <v>296</v>
      </c>
      <c r="C179" s="106" t="s">
        <v>461</v>
      </c>
      <c r="D179" s="50">
        <v>43553</v>
      </c>
    </row>
    <row r="180" spans="1:4" ht="45" customHeight="1">
      <c r="A180" s="357"/>
      <c r="B180" s="55" t="s">
        <v>263</v>
      </c>
      <c r="C180" s="106" t="s">
        <v>462</v>
      </c>
      <c r="D180" s="50">
        <v>43553</v>
      </c>
    </row>
    <row r="181" spans="1:4" ht="45" customHeight="1">
      <c r="A181" s="357"/>
      <c r="B181" s="55" t="s">
        <v>238</v>
      </c>
      <c r="C181" s="106" t="s">
        <v>463</v>
      </c>
      <c r="D181" s="50">
        <v>43549</v>
      </c>
    </row>
    <row r="182" spans="1:4" ht="45" customHeight="1">
      <c r="A182" s="357"/>
      <c r="B182" s="55" t="s">
        <v>238</v>
      </c>
      <c r="C182" s="106" t="s">
        <v>464</v>
      </c>
      <c r="D182" s="50">
        <v>43550</v>
      </c>
    </row>
    <row r="183" spans="1:4" ht="45" customHeight="1">
      <c r="A183" s="357"/>
      <c r="B183" s="55" t="s">
        <v>262</v>
      </c>
      <c r="C183" s="106" t="s">
        <v>465</v>
      </c>
      <c r="D183" s="50">
        <v>43552</v>
      </c>
    </row>
    <row r="184" spans="1:4" ht="45" customHeight="1">
      <c r="A184" s="357"/>
      <c r="B184" s="55" t="s">
        <v>301</v>
      </c>
      <c r="C184" s="106" t="s">
        <v>466</v>
      </c>
      <c r="D184" s="50">
        <v>43560</v>
      </c>
    </row>
    <row r="185" spans="1:4" ht="45" customHeight="1">
      <c r="A185" s="357"/>
      <c r="B185" s="55" t="s">
        <v>301</v>
      </c>
      <c r="C185" s="106" t="s">
        <v>467</v>
      </c>
      <c r="D185" s="50">
        <v>43556</v>
      </c>
    </row>
    <row r="186" spans="1:4" ht="45" customHeight="1">
      <c r="A186" s="357"/>
      <c r="B186" s="55" t="s">
        <v>238</v>
      </c>
      <c r="C186" s="106" t="s">
        <v>468</v>
      </c>
      <c r="D186" s="50">
        <v>43557</v>
      </c>
    </row>
    <row r="187" spans="1:4" ht="45" customHeight="1">
      <c r="A187" s="357"/>
      <c r="B187" s="55" t="s">
        <v>301</v>
      </c>
      <c r="C187" s="106" t="s">
        <v>469</v>
      </c>
      <c r="D187" s="50">
        <v>43559</v>
      </c>
    </row>
    <row r="188" spans="1:4" ht="45" customHeight="1">
      <c r="A188" s="357"/>
      <c r="B188" s="55" t="s">
        <v>263</v>
      </c>
      <c r="C188" s="106" t="s">
        <v>470</v>
      </c>
      <c r="D188" s="50">
        <v>43559</v>
      </c>
    </row>
    <row r="189" spans="1:4" ht="45" customHeight="1">
      <c r="A189" s="357"/>
      <c r="B189" s="55" t="s">
        <v>413</v>
      </c>
      <c r="C189" s="106" t="s">
        <v>471</v>
      </c>
      <c r="D189" s="50">
        <v>43562</v>
      </c>
    </row>
    <row r="190" spans="1:4" ht="45" customHeight="1">
      <c r="A190" s="357"/>
      <c r="B190" s="55" t="s">
        <v>263</v>
      </c>
      <c r="C190" s="106" t="s">
        <v>472</v>
      </c>
      <c r="D190" s="50">
        <v>43560</v>
      </c>
    </row>
    <row r="191" spans="1:4" ht="45" customHeight="1">
      <c r="A191" s="357"/>
      <c r="B191" s="55" t="s">
        <v>263</v>
      </c>
      <c r="C191" s="106" t="s">
        <v>473</v>
      </c>
      <c r="D191" s="50">
        <v>43569</v>
      </c>
    </row>
    <row r="192" spans="1:4" ht="45" customHeight="1">
      <c r="A192" s="357"/>
      <c r="B192" s="55" t="s">
        <v>263</v>
      </c>
      <c r="C192" s="106" t="s">
        <v>474</v>
      </c>
      <c r="D192" s="50">
        <v>43565</v>
      </c>
    </row>
    <row r="193" spans="1:4" ht="45" customHeight="1">
      <c r="A193" s="357"/>
      <c r="B193" s="55" t="s">
        <v>263</v>
      </c>
      <c r="C193" s="106" t="s">
        <v>475</v>
      </c>
      <c r="D193" s="50">
        <v>43563</v>
      </c>
    </row>
    <row r="194" spans="1:4" ht="45" customHeight="1">
      <c r="A194" s="357"/>
      <c r="B194" s="55" t="s">
        <v>238</v>
      </c>
      <c r="C194" s="106" t="s">
        <v>476</v>
      </c>
      <c r="D194" s="50">
        <v>43569</v>
      </c>
    </row>
    <row r="195" spans="1:4" ht="45" customHeight="1">
      <c r="A195" s="357"/>
      <c r="B195" s="55" t="s">
        <v>301</v>
      </c>
      <c r="C195" s="106" t="s">
        <v>477</v>
      </c>
      <c r="D195" s="50">
        <v>43565</v>
      </c>
    </row>
    <row r="196" spans="1:4" ht="45" customHeight="1">
      <c r="A196" s="357"/>
      <c r="B196" s="55" t="s">
        <v>263</v>
      </c>
      <c r="C196" s="106" t="s">
        <v>478</v>
      </c>
      <c r="D196" s="50">
        <v>43565</v>
      </c>
    </row>
    <row r="197" spans="1:4" ht="45" customHeight="1">
      <c r="A197" s="357"/>
      <c r="B197" s="55" t="s">
        <v>301</v>
      </c>
      <c r="C197" s="106" t="s">
        <v>479</v>
      </c>
      <c r="D197" s="50">
        <v>43569</v>
      </c>
    </row>
    <row r="198" spans="1:4" ht="45" customHeight="1">
      <c r="A198" s="357"/>
      <c r="B198" s="55" t="s">
        <v>263</v>
      </c>
      <c r="C198" s="106" t="s">
        <v>480</v>
      </c>
      <c r="D198" s="50">
        <v>43564</v>
      </c>
    </row>
    <row r="199" spans="1:4" ht="45" customHeight="1">
      <c r="A199" s="357"/>
      <c r="B199" s="55" t="s">
        <v>238</v>
      </c>
      <c r="C199" s="106" t="s">
        <v>481</v>
      </c>
      <c r="D199" s="50">
        <v>43570</v>
      </c>
    </row>
    <row r="200" spans="1:4" ht="45" customHeight="1">
      <c r="A200" s="357"/>
      <c r="B200" s="55" t="s">
        <v>238</v>
      </c>
      <c r="C200" s="106" t="s">
        <v>482</v>
      </c>
      <c r="D200" s="50">
        <v>43570</v>
      </c>
    </row>
    <row r="201" spans="1:4" ht="45" customHeight="1">
      <c r="A201" s="357"/>
      <c r="B201" s="55" t="s">
        <v>263</v>
      </c>
      <c r="C201" s="106" t="s">
        <v>483</v>
      </c>
      <c r="D201" s="50">
        <v>43573</v>
      </c>
    </row>
    <row r="202" spans="1:4" ht="45" customHeight="1">
      <c r="A202" s="357"/>
      <c r="B202" s="55" t="s">
        <v>238</v>
      </c>
      <c r="C202" s="106" t="s">
        <v>484</v>
      </c>
      <c r="D202" s="50">
        <v>43573</v>
      </c>
    </row>
    <row r="203" spans="1:4" ht="45" customHeight="1">
      <c r="A203" s="357"/>
      <c r="B203" s="55" t="s">
        <v>263</v>
      </c>
      <c r="C203" s="106" t="s">
        <v>485</v>
      </c>
      <c r="D203" s="50">
        <v>43577</v>
      </c>
    </row>
    <row r="204" spans="1:4" ht="45" customHeight="1">
      <c r="A204" s="357"/>
      <c r="B204" s="55" t="s">
        <v>263</v>
      </c>
      <c r="C204" s="106" t="s">
        <v>486</v>
      </c>
      <c r="D204" s="50">
        <v>43570</v>
      </c>
    </row>
    <row r="205" spans="1:4" ht="45" customHeight="1">
      <c r="A205" s="357"/>
      <c r="B205" s="55" t="s">
        <v>263</v>
      </c>
      <c r="C205" s="106" t="s">
        <v>487</v>
      </c>
      <c r="D205" s="50">
        <v>43571</v>
      </c>
    </row>
    <row r="206" spans="1:4" ht="45" customHeight="1">
      <c r="A206" s="357"/>
      <c r="B206" s="55" t="s">
        <v>238</v>
      </c>
      <c r="C206" s="106" t="s">
        <v>488</v>
      </c>
      <c r="D206" s="50">
        <v>43570</v>
      </c>
    </row>
    <row r="207" spans="1:4" ht="45" customHeight="1">
      <c r="A207" s="357"/>
      <c r="B207" s="55" t="s">
        <v>263</v>
      </c>
      <c r="C207" s="106" t="s">
        <v>489</v>
      </c>
      <c r="D207" s="50">
        <v>43577</v>
      </c>
    </row>
    <row r="208" spans="1:4" ht="45" customHeight="1">
      <c r="A208" s="357"/>
      <c r="B208" s="55" t="s">
        <v>238</v>
      </c>
      <c r="C208" s="106" t="s">
        <v>490</v>
      </c>
      <c r="D208" s="50">
        <v>43571</v>
      </c>
    </row>
    <row r="209" spans="1:4" ht="45" customHeight="1">
      <c r="A209" s="357"/>
      <c r="B209" s="55" t="s">
        <v>301</v>
      </c>
      <c r="C209" s="106" t="s">
        <v>491</v>
      </c>
      <c r="D209" s="50">
        <v>43574</v>
      </c>
    </row>
    <row r="210" spans="1:4" ht="45" customHeight="1">
      <c r="A210" s="357"/>
      <c r="B210" s="55" t="s">
        <v>263</v>
      </c>
      <c r="C210" s="106" t="s">
        <v>492</v>
      </c>
      <c r="D210" s="50">
        <v>43570</v>
      </c>
    </row>
    <row r="211" spans="1:4" ht="45" customHeight="1">
      <c r="A211" s="357"/>
      <c r="B211" s="55" t="s">
        <v>262</v>
      </c>
      <c r="C211" s="106" t="s">
        <v>493</v>
      </c>
      <c r="D211" s="50">
        <v>43574</v>
      </c>
    </row>
    <row r="212" spans="1:4" ht="45" customHeight="1">
      <c r="A212" s="357"/>
      <c r="B212" s="55" t="s">
        <v>238</v>
      </c>
      <c r="C212" s="106" t="s">
        <v>494</v>
      </c>
      <c r="D212" s="50">
        <v>43574</v>
      </c>
    </row>
    <row r="213" spans="1:4" ht="45" customHeight="1">
      <c r="A213" s="357"/>
      <c r="B213" s="55" t="s">
        <v>263</v>
      </c>
      <c r="C213" s="106" t="s">
        <v>495</v>
      </c>
      <c r="D213" s="50">
        <v>43578</v>
      </c>
    </row>
    <row r="214" spans="1:4" ht="45" customHeight="1">
      <c r="A214" s="357"/>
      <c r="B214" s="55" t="s">
        <v>413</v>
      </c>
      <c r="C214" s="106" t="s">
        <v>496</v>
      </c>
      <c r="D214" s="50">
        <v>43578</v>
      </c>
    </row>
    <row r="215" spans="1:4" ht="45" customHeight="1">
      <c r="A215" s="357"/>
      <c r="B215" s="55" t="s">
        <v>296</v>
      </c>
      <c r="C215" s="106" t="s">
        <v>497</v>
      </c>
      <c r="D215" s="50">
        <v>43581</v>
      </c>
    </row>
    <row r="216" spans="1:4" ht="45" customHeight="1">
      <c r="A216" s="357"/>
      <c r="B216" s="55" t="s">
        <v>263</v>
      </c>
      <c r="C216" s="106" t="s">
        <v>498</v>
      </c>
      <c r="D216" s="50">
        <v>43579</v>
      </c>
    </row>
    <row r="217" spans="1:4" ht="45" customHeight="1">
      <c r="A217" s="357"/>
      <c r="B217" s="55" t="s">
        <v>263</v>
      </c>
      <c r="C217" s="106" t="s">
        <v>499</v>
      </c>
      <c r="D217" s="50">
        <v>43578</v>
      </c>
    </row>
    <row r="218" spans="1:4" ht="45" customHeight="1">
      <c r="A218" s="357"/>
      <c r="B218" s="55" t="s">
        <v>413</v>
      </c>
      <c r="C218" s="106" t="s">
        <v>500</v>
      </c>
      <c r="D218" s="50">
        <v>43581</v>
      </c>
    </row>
    <row r="219" spans="1:4" ht="45" customHeight="1">
      <c r="A219" s="357"/>
      <c r="B219" s="55" t="s">
        <v>263</v>
      </c>
      <c r="C219" s="106" t="s">
        <v>501</v>
      </c>
      <c r="D219" s="50">
        <v>43581</v>
      </c>
    </row>
    <row r="220" spans="1:4" ht="45" customHeight="1">
      <c r="A220" s="357"/>
      <c r="B220" s="55" t="s">
        <v>429</v>
      </c>
      <c r="C220" s="106" t="s">
        <v>502</v>
      </c>
      <c r="D220" s="50">
        <v>43581</v>
      </c>
    </row>
    <row r="221" spans="1:4" ht="45" customHeight="1">
      <c r="A221" s="357"/>
      <c r="B221" s="55" t="s">
        <v>274</v>
      </c>
      <c r="C221" s="106" t="s">
        <v>503</v>
      </c>
      <c r="D221" s="50">
        <v>43587</v>
      </c>
    </row>
    <row r="222" spans="1:4" ht="45" customHeight="1">
      <c r="A222" s="357"/>
      <c r="B222" s="55" t="s">
        <v>274</v>
      </c>
      <c r="C222" s="106" t="s">
        <v>504</v>
      </c>
      <c r="D222" s="50">
        <v>43587</v>
      </c>
    </row>
    <row r="223" spans="1:4" ht="45" customHeight="1">
      <c r="A223" s="357"/>
      <c r="B223" s="55" t="s">
        <v>263</v>
      </c>
      <c r="C223" s="106" t="s">
        <v>505</v>
      </c>
      <c r="D223" s="50">
        <v>43588</v>
      </c>
    </row>
    <row r="224" spans="1:4" ht="45" customHeight="1">
      <c r="A224" s="357"/>
      <c r="B224" s="55" t="s">
        <v>413</v>
      </c>
      <c r="C224" s="106" t="s">
        <v>407</v>
      </c>
      <c r="D224" s="50">
        <v>43584</v>
      </c>
    </row>
    <row r="225" spans="1:4" ht="45" customHeight="1">
      <c r="A225" s="357"/>
      <c r="B225" s="55" t="s">
        <v>296</v>
      </c>
      <c r="C225" s="106" t="s">
        <v>506</v>
      </c>
      <c r="D225" s="50">
        <v>43585</v>
      </c>
    </row>
    <row r="226" spans="1:4" ht="45" customHeight="1">
      <c r="A226" s="357"/>
      <c r="B226" s="55" t="s">
        <v>263</v>
      </c>
      <c r="C226" s="106" t="s">
        <v>492</v>
      </c>
      <c r="D226" s="50">
        <v>43584</v>
      </c>
    </row>
    <row r="227" spans="1:4" ht="45" customHeight="1">
      <c r="A227" s="357"/>
      <c r="B227" s="55" t="s">
        <v>296</v>
      </c>
      <c r="C227" s="106" t="s">
        <v>507</v>
      </c>
      <c r="D227" s="50">
        <v>43588</v>
      </c>
    </row>
    <row r="228" spans="1:4" ht="45" customHeight="1">
      <c r="A228" s="357"/>
      <c r="B228" s="55" t="s">
        <v>296</v>
      </c>
      <c r="C228" s="106" t="s">
        <v>508</v>
      </c>
      <c r="D228" s="50">
        <v>43587</v>
      </c>
    </row>
    <row r="229" spans="1:4" ht="45" customHeight="1">
      <c r="A229" s="357"/>
      <c r="B229" s="55" t="s">
        <v>274</v>
      </c>
      <c r="C229" s="106" t="s">
        <v>509</v>
      </c>
      <c r="D229" s="50">
        <v>43584</v>
      </c>
    </row>
    <row r="230" spans="1:4" ht="45" customHeight="1">
      <c r="A230" s="357"/>
      <c r="B230" s="55" t="s">
        <v>301</v>
      </c>
      <c r="C230" s="106" t="s">
        <v>407</v>
      </c>
      <c r="D230" s="50">
        <v>43585</v>
      </c>
    </row>
    <row r="231" spans="1:4" ht="45" customHeight="1">
      <c r="A231" s="357"/>
      <c r="B231" s="55" t="s">
        <v>263</v>
      </c>
      <c r="C231" s="106" t="s">
        <v>510</v>
      </c>
      <c r="D231" s="50">
        <v>43588</v>
      </c>
    </row>
    <row r="232" spans="1:4" ht="45" customHeight="1">
      <c r="A232" s="357"/>
      <c r="B232" s="55" t="s">
        <v>413</v>
      </c>
      <c r="C232" s="106" t="s">
        <v>511</v>
      </c>
      <c r="D232" s="50">
        <v>43592</v>
      </c>
    </row>
    <row r="233" spans="1:4" ht="45" customHeight="1">
      <c r="A233" s="357"/>
      <c r="B233" s="55" t="s">
        <v>301</v>
      </c>
      <c r="C233" s="106" t="s">
        <v>512</v>
      </c>
      <c r="D233" s="50">
        <v>43591</v>
      </c>
    </row>
    <row r="234" spans="1:4" ht="45" customHeight="1">
      <c r="A234" s="357"/>
      <c r="B234" s="55" t="s">
        <v>263</v>
      </c>
      <c r="C234" s="106" t="s">
        <v>513</v>
      </c>
      <c r="D234" s="50">
        <v>43592</v>
      </c>
    </row>
    <row r="235" spans="1:4" ht="45" customHeight="1">
      <c r="A235" s="357"/>
      <c r="B235" s="55" t="s">
        <v>263</v>
      </c>
      <c r="C235" s="106" t="s">
        <v>514</v>
      </c>
      <c r="D235" s="50">
        <v>43592</v>
      </c>
    </row>
    <row r="236" spans="1:4" ht="45" customHeight="1">
      <c r="A236" s="357"/>
      <c r="B236" s="55" t="s">
        <v>263</v>
      </c>
      <c r="C236" s="106" t="s">
        <v>515</v>
      </c>
      <c r="D236" s="50">
        <v>43597</v>
      </c>
    </row>
    <row r="237" spans="1:4" ht="45" customHeight="1">
      <c r="A237" s="357"/>
      <c r="B237" s="55" t="s">
        <v>263</v>
      </c>
      <c r="C237" s="106" t="s">
        <v>516</v>
      </c>
      <c r="D237" s="50">
        <v>43592</v>
      </c>
    </row>
    <row r="238" spans="1:4" ht="45" customHeight="1">
      <c r="A238" s="357"/>
      <c r="B238" s="55" t="s">
        <v>263</v>
      </c>
      <c r="C238" s="106" t="s">
        <v>517</v>
      </c>
      <c r="D238" s="50">
        <v>43592</v>
      </c>
    </row>
    <row r="239" spans="1:4" ht="45" customHeight="1">
      <c r="A239" s="357"/>
      <c r="B239" s="55" t="s">
        <v>238</v>
      </c>
      <c r="C239" s="106" t="s">
        <v>518</v>
      </c>
      <c r="D239" s="50">
        <v>43595</v>
      </c>
    </row>
    <row r="240" spans="1:4" ht="45" customHeight="1">
      <c r="A240" s="357"/>
      <c r="B240" s="55" t="s">
        <v>263</v>
      </c>
      <c r="C240" s="106" t="s">
        <v>519</v>
      </c>
      <c r="D240" s="50">
        <v>43597</v>
      </c>
    </row>
    <row r="241" spans="1:4" ht="45" customHeight="1">
      <c r="A241" s="357"/>
      <c r="B241" s="55" t="s">
        <v>262</v>
      </c>
      <c r="C241" s="106" t="s">
        <v>520</v>
      </c>
      <c r="D241" s="50">
        <v>43593</v>
      </c>
    </row>
    <row r="242" spans="1:4" ht="45" customHeight="1">
      <c r="A242" s="357"/>
      <c r="B242" s="55" t="s">
        <v>262</v>
      </c>
      <c r="C242" s="106" t="s">
        <v>521</v>
      </c>
      <c r="D242" s="50">
        <v>43591</v>
      </c>
    </row>
    <row r="243" spans="1:4" ht="45" customHeight="1">
      <c r="A243" s="357"/>
      <c r="B243" s="55" t="s">
        <v>301</v>
      </c>
      <c r="C243" s="106" t="s">
        <v>522</v>
      </c>
      <c r="D243" s="50">
        <v>43600</v>
      </c>
    </row>
    <row r="244" spans="1:4" ht="45" customHeight="1">
      <c r="A244" s="357"/>
      <c r="B244" s="55" t="s">
        <v>301</v>
      </c>
      <c r="C244" s="106" t="s">
        <v>523</v>
      </c>
      <c r="D244" s="50">
        <v>43599</v>
      </c>
    </row>
    <row r="245" spans="1:4" ht="45" customHeight="1">
      <c r="A245" s="357"/>
      <c r="B245" s="55" t="s">
        <v>263</v>
      </c>
      <c r="C245" s="106" t="s">
        <v>524</v>
      </c>
      <c r="D245" s="50">
        <v>43599</v>
      </c>
    </row>
    <row r="246" spans="1:4" ht="45" customHeight="1">
      <c r="A246" s="357"/>
      <c r="B246" s="55" t="s">
        <v>263</v>
      </c>
      <c r="C246" s="106" t="s">
        <v>525</v>
      </c>
      <c r="D246" s="50">
        <v>43600</v>
      </c>
    </row>
    <row r="247" spans="1:4" ht="45" customHeight="1">
      <c r="A247" s="357"/>
      <c r="B247" s="55" t="s">
        <v>263</v>
      </c>
      <c r="C247" s="106" t="s">
        <v>526</v>
      </c>
      <c r="D247" s="50">
        <v>43602</v>
      </c>
    </row>
    <row r="248" spans="1:4" ht="45" customHeight="1">
      <c r="A248" s="357"/>
      <c r="B248" s="55" t="s">
        <v>262</v>
      </c>
      <c r="C248" s="106" t="s">
        <v>527</v>
      </c>
      <c r="D248" s="50">
        <v>43602</v>
      </c>
    </row>
    <row r="249" spans="1:4" ht="45" customHeight="1">
      <c r="A249" s="357"/>
      <c r="B249" s="55" t="s">
        <v>262</v>
      </c>
      <c r="C249" s="106" t="s">
        <v>528</v>
      </c>
      <c r="D249" s="50">
        <v>43600</v>
      </c>
    </row>
    <row r="250" spans="1:4" ht="45" customHeight="1">
      <c r="A250" s="357"/>
      <c r="B250" s="55" t="s">
        <v>529</v>
      </c>
      <c r="C250" s="106" t="s">
        <v>530</v>
      </c>
      <c r="D250" s="50">
        <v>43605</v>
      </c>
    </row>
    <row r="251" spans="1:4" ht="45" customHeight="1">
      <c r="A251" s="357"/>
      <c r="B251" s="55" t="s">
        <v>263</v>
      </c>
      <c r="C251" s="106" t="s">
        <v>531</v>
      </c>
      <c r="D251" s="50">
        <v>43606</v>
      </c>
    </row>
    <row r="252" spans="1:4" ht="45" customHeight="1">
      <c r="A252" s="357"/>
      <c r="B252" s="55" t="s">
        <v>301</v>
      </c>
      <c r="C252" s="106" t="s">
        <v>532</v>
      </c>
      <c r="D252" s="50">
        <v>43606</v>
      </c>
    </row>
    <row r="253" spans="1:4" ht="45" customHeight="1">
      <c r="A253" s="357"/>
      <c r="B253" s="55" t="s">
        <v>413</v>
      </c>
      <c r="C253" s="106" t="s">
        <v>533</v>
      </c>
      <c r="D253" s="50">
        <v>43606</v>
      </c>
    </row>
    <row r="254" spans="1:4" ht="45" customHeight="1">
      <c r="A254" s="357"/>
      <c r="B254" s="55" t="s">
        <v>301</v>
      </c>
      <c r="C254" s="106" t="s">
        <v>534</v>
      </c>
      <c r="D254" s="50">
        <v>43606</v>
      </c>
    </row>
    <row r="255" spans="1:4" ht="45" customHeight="1">
      <c r="A255" s="357"/>
      <c r="B255" s="55" t="s">
        <v>270</v>
      </c>
      <c r="C255" s="106" t="s">
        <v>535</v>
      </c>
      <c r="D255" s="50">
        <v>43605</v>
      </c>
    </row>
    <row r="256" spans="1:4" ht="45" customHeight="1">
      <c r="A256" s="357"/>
      <c r="B256" s="55" t="s">
        <v>536</v>
      </c>
      <c r="C256" s="106" t="s">
        <v>537</v>
      </c>
      <c r="D256" s="50">
        <v>43605</v>
      </c>
    </row>
    <row r="257" spans="1:4" ht="45" customHeight="1">
      <c r="A257" s="357"/>
      <c r="B257" s="55" t="s">
        <v>301</v>
      </c>
      <c r="C257" s="106" t="s">
        <v>538</v>
      </c>
      <c r="D257" s="50">
        <v>43611</v>
      </c>
    </row>
    <row r="258" spans="1:4" ht="45" customHeight="1">
      <c r="A258" s="357"/>
      <c r="B258" s="55" t="s">
        <v>263</v>
      </c>
      <c r="C258" s="106" t="s">
        <v>539</v>
      </c>
      <c r="D258" s="50">
        <v>43611</v>
      </c>
    </row>
    <row r="259" spans="1:4" ht="45" customHeight="1">
      <c r="A259" s="357"/>
      <c r="B259" s="55" t="s">
        <v>238</v>
      </c>
      <c r="C259" s="106" t="s">
        <v>540</v>
      </c>
      <c r="D259" s="50">
        <v>43612</v>
      </c>
    </row>
    <row r="260" spans="1:4" ht="45" customHeight="1">
      <c r="A260" s="357"/>
      <c r="B260" s="55" t="s">
        <v>238</v>
      </c>
      <c r="C260" s="106" t="s">
        <v>541</v>
      </c>
      <c r="D260" s="50">
        <v>43612</v>
      </c>
    </row>
    <row r="261" spans="1:4" ht="45" customHeight="1">
      <c r="A261" s="357"/>
      <c r="B261" s="55" t="s">
        <v>274</v>
      </c>
      <c r="C261" s="106" t="s">
        <v>542</v>
      </c>
      <c r="D261" s="50">
        <v>43615</v>
      </c>
    </row>
    <row r="262" spans="1:4" ht="45" customHeight="1">
      <c r="A262" s="357"/>
      <c r="B262" s="55" t="s">
        <v>301</v>
      </c>
      <c r="C262" s="106" t="s">
        <v>543</v>
      </c>
      <c r="D262" s="50">
        <v>43612</v>
      </c>
    </row>
    <row r="263" spans="1:4" ht="45" customHeight="1">
      <c r="A263" s="357"/>
      <c r="B263" s="55" t="s">
        <v>296</v>
      </c>
      <c r="C263" s="106" t="s">
        <v>544</v>
      </c>
      <c r="D263" s="50">
        <v>43613</v>
      </c>
    </row>
    <row r="264" spans="1:4" ht="45" customHeight="1">
      <c r="A264" s="357"/>
      <c r="B264" s="55" t="s">
        <v>238</v>
      </c>
      <c r="C264" s="106" t="s">
        <v>545</v>
      </c>
      <c r="D264" s="50">
        <v>43621</v>
      </c>
    </row>
    <row r="265" spans="1:4" ht="45" customHeight="1">
      <c r="A265" s="357"/>
      <c r="B265" s="55" t="s">
        <v>296</v>
      </c>
      <c r="C265" s="106" t="s">
        <v>546</v>
      </c>
      <c r="D265" s="50">
        <v>43620</v>
      </c>
    </row>
    <row r="266" spans="1:4" ht="45" customHeight="1">
      <c r="A266" s="357"/>
      <c r="B266" s="55" t="s">
        <v>547</v>
      </c>
      <c r="C266" s="106" t="s">
        <v>548</v>
      </c>
      <c r="D266" s="50">
        <v>43619</v>
      </c>
    </row>
    <row r="267" spans="1:4" ht="45" customHeight="1">
      <c r="A267" s="357"/>
      <c r="B267" s="55" t="s">
        <v>549</v>
      </c>
      <c r="C267" s="106" t="s">
        <v>550</v>
      </c>
      <c r="D267" s="50">
        <v>43628</v>
      </c>
    </row>
    <row r="268" spans="1:4" ht="45" customHeight="1">
      <c r="A268" s="357"/>
      <c r="B268" s="55" t="s">
        <v>429</v>
      </c>
      <c r="C268" s="106" t="s">
        <v>551</v>
      </c>
      <c r="D268" s="50">
        <v>43630</v>
      </c>
    </row>
    <row r="269" spans="1:4" ht="45" customHeight="1">
      <c r="A269" s="357"/>
      <c r="B269" s="55" t="s">
        <v>263</v>
      </c>
      <c r="C269" s="106" t="s">
        <v>552</v>
      </c>
      <c r="D269" s="50">
        <v>43630</v>
      </c>
    </row>
    <row r="270" spans="1:4" ht="45" customHeight="1">
      <c r="A270" s="357"/>
      <c r="B270" s="55" t="s">
        <v>301</v>
      </c>
      <c r="C270" s="106" t="s">
        <v>553</v>
      </c>
      <c r="D270" s="50">
        <v>43634</v>
      </c>
    </row>
    <row r="271" spans="1:4" ht="45" customHeight="1">
      <c r="A271" s="357"/>
      <c r="B271" s="55" t="s">
        <v>263</v>
      </c>
      <c r="C271" s="106" t="s">
        <v>554</v>
      </c>
      <c r="D271" s="50">
        <v>43633</v>
      </c>
    </row>
    <row r="272" spans="1:4" ht="45" customHeight="1">
      <c r="A272" s="357"/>
      <c r="B272" s="55" t="s">
        <v>555</v>
      </c>
      <c r="C272" s="106" t="s">
        <v>556</v>
      </c>
      <c r="D272" s="50">
        <v>43639</v>
      </c>
    </row>
    <row r="273" spans="1:4" ht="45" customHeight="1">
      <c r="A273" s="357"/>
      <c r="B273" s="55" t="s">
        <v>296</v>
      </c>
      <c r="C273" s="106" t="s">
        <v>557</v>
      </c>
      <c r="D273" s="50">
        <v>43635</v>
      </c>
    </row>
    <row r="274" spans="1:4" ht="45" customHeight="1">
      <c r="A274" s="357"/>
      <c r="B274" s="55" t="s">
        <v>301</v>
      </c>
      <c r="C274" s="106" t="s">
        <v>558</v>
      </c>
      <c r="D274" s="50">
        <v>43635</v>
      </c>
    </row>
    <row r="275" spans="1:4" ht="45" customHeight="1">
      <c r="A275" s="357"/>
      <c r="B275" s="55" t="s">
        <v>429</v>
      </c>
      <c r="C275" s="106" t="s">
        <v>559</v>
      </c>
      <c r="D275" s="50">
        <v>43640</v>
      </c>
    </row>
    <row r="276" spans="1:4" ht="45" customHeight="1">
      <c r="A276" s="357"/>
      <c r="B276" s="55" t="s">
        <v>413</v>
      </c>
      <c r="C276" s="106" t="s">
        <v>560</v>
      </c>
      <c r="D276" s="50">
        <v>43641</v>
      </c>
    </row>
    <row r="277" spans="1:4" ht="45" customHeight="1">
      <c r="A277" s="357"/>
      <c r="B277" s="55" t="s">
        <v>270</v>
      </c>
      <c r="C277" s="106" t="s">
        <v>561</v>
      </c>
      <c r="D277" s="50">
        <v>43640</v>
      </c>
    </row>
    <row r="278" spans="1:4" ht="45" customHeight="1">
      <c r="A278" s="357"/>
      <c r="B278" s="55" t="s">
        <v>274</v>
      </c>
      <c r="C278" s="106" t="s">
        <v>562</v>
      </c>
      <c r="D278" s="50">
        <v>43640</v>
      </c>
    </row>
    <row r="279" spans="1:4" ht="45" customHeight="1">
      <c r="A279" s="357"/>
      <c r="B279" s="55" t="s">
        <v>263</v>
      </c>
      <c r="C279" s="106" t="s">
        <v>563</v>
      </c>
      <c r="D279" s="50">
        <v>43643</v>
      </c>
    </row>
    <row r="280" spans="1:4" ht="45" customHeight="1">
      <c r="A280" s="357"/>
      <c r="B280" s="55" t="s">
        <v>296</v>
      </c>
      <c r="C280" s="106" t="s">
        <v>564</v>
      </c>
      <c r="D280" s="50">
        <v>43654</v>
      </c>
    </row>
    <row r="281" spans="1:4" ht="45" customHeight="1">
      <c r="A281" s="357"/>
      <c r="B281" s="55" t="s">
        <v>263</v>
      </c>
      <c r="C281" s="106" t="s">
        <v>565</v>
      </c>
      <c r="D281" s="50">
        <v>43655</v>
      </c>
    </row>
    <row r="282" spans="1:4" ht="45" customHeight="1">
      <c r="A282" s="357"/>
      <c r="B282" s="55" t="s">
        <v>263</v>
      </c>
      <c r="C282" s="106" t="s">
        <v>566</v>
      </c>
      <c r="D282" s="50">
        <v>43661</v>
      </c>
    </row>
    <row r="283" spans="1:4" ht="45" customHeight="1">
      <c r="A283" s="357"/>
      <c r="B283" s="55" t="s">
        <v>263</v>
      </c>
      <c r="C283" s="106" t="s">
        <v>567</v>
      </c>
      <c r="D283" s="50">
        <v>43664</v>
      </c>
    </row>
    <row r="284" spans="1:4" ht="45" customHeight="1">
      <c r="A284" s="357"/>
      <c r="B284" s="55" t="s">
        <v>301</v>
      </c>
      <c r="C284" s="106" t="s">
        <v>568</v>
      </c>
      <c r="D284" s="50">
        <v>43668</v>
      </c>
    </row>
    <row r="285" spans="1:4" ht="45" customHeight="1">
      <c r="A285" s="357"/>
      <c r="B285" s="55" t="s">
        <v>274</v>
      </c>
      <c r="C285" s="106" t="s">
        <v>569</v>
      </c>
      <c r="D285" s="50">
        <v>43668</v>
      </c>
    </row>
    <row r="286" spans="1:4" ht="45" customHeight="1">
      <c r="A286" s="357"/>
      <c r="B286" s="55" t="s">
        <v>262</v>
      </c>
      <c r="C286" s="106" t="s">
        <v>570</v>
      </c>
      <c r="D286" s="50">
        <v>43668</v>
      </c>
    </row>
    <row r="287" spans="1:4" ht="45" customHeight="1">
      <c r="A287" s="357"/>
      <c r="B287" s="55" t="s">
        <v>571</v>
      </c>
      <c r="C287" s="106" t="s">
        <v>572</v>
      </c>
      <c r="D287" s="50">
        <v>43669</v>
      </c>
    </row>
    <row r="288" spans="1:4" ht="45" customHeight="1">
      <c r="A288" s="357"/>
      <c r="B288" s="55" t="s">
        <v>301</v>
      </c>
      <c r="C288" s="106" t="s">
        <v>573</v>
      </c>
      <c r="D288" s="50">
        <v>43676</v>
      </c>
    </row>
    <row r="289" spans="1:4" ht="45" customHeight="1">
      <c r="A289" s="357"/>
      <c r="B289" s="55" t="s">
        <v>274</v>
      </c>
      <c r="C289" s="106" t="s">
        <v>574</v>
      </c>
      <c r="D289" s="50">
        <v>43672</v>
      </c>
    </row>
    <row r="290" spans="1:4" ht="45" customHeight="1">
      <c r="A290" s="357"/>
      <c r="B290" s="55" t="s">
        <v>262</v>
      </c>
      <c r="C290" s="106" t="s">
        <v>575</v>
      </c>
      <c r="D290" s="50">
        <v>43672</v>
      </c>
    </row>
    <row r="291" spans="1:4" ht="45" customHeight="1">
      <c r="A291" s="357"/>
      <c r="B291" s="55" t="s">
        <v>262</v>
      </c>
      <c r="C291" s="106" t="s">
        <v>576</v>
      </c>
      <c r="D291" s="50">
        <v>43675</v>
      </c>
    </row>
    <row r="292" spans="1:4" ht="45" customHeight="1">
      <c r="A292" s="357"/>
      <c r="B292" s="55" t="s">
        <v>262</v>
      </c>
      <c r="C292" s="106" t="s">
        <v>577</v>
      </c>
      <c r="D292" s="50">
        <v>43675</v>
      </c>
    </row>
    <row r="293" spans="1:4" ht="45" customHeight="1">
      <c r="A293" s="357"/>
      <c r="B293" s="55" t="s">
        <v>274</v>
      </c>
      <c r="C293" s="106" t="s">
        <v>578</v>
      </c>
      <c r="D293" s="50">
        <v>43677</v>
      </c>
    </row>
    <row r="294" spans="1:4" ht="45" customHeight="1">
      <c r="A294" s="357"/>
      <c r="B294" s="55" t="s">
        <v>270</v>
      </c>
      <c r="C294" s="106" t="s">
        <v>579</v>
      </c>
      <c r="D294" s="50">
        <v>43691</v>
      </c>
    </row>
    <row r="295" spans="1:4" ht="45" customHeight="1">
      <c r="A295" s="357"/>
      <c r="B295" s="55" t="s">
        <v>262</v>
      </c>
      <c r="C295" s="106" t="s">
        <v>580</v>
      </c>
      <c r="D295" s="50">
        <v>43697</v>
      </c>
    </row>
    <row r="296" spans="1:4" ht="45" customHeight="1">
      <c r="A296" s="357"/>
      <c r="B296" s="55" t="s">
        <v>238</v>
      </c>
      <c r="C296" s="106" t="s">
        <v>581</v>
      </c>
      <c r="D296" s="50">
        <v>43696</v>
      </c>
    </row>
    <row r="297" spans="1:4" ht="45" customHeight="1">
      <c r="A297" s="357"/>
      <c r="B297" s="55" t="s">
        <v>263</v>
      </c>
      <c r="C297" s="106" t="s">
        <v>582</v>
      </c>
      <c r="D297" s="50">
        <v>43704</v>
      </c>
    </row>
    <row r="298" spans="1:4" ht="45" customHeight="1">
      <c r="A298" s="357"/>
      <c r="B298" s="55" t="s">
        <v>583</v>
      </c>
      <c r="C298" s="106" t="s">
        <v>584</v>
      </c>
      <c r="D298" s="50">
        <v>43697</v>
      </c>
    </row>
    <row r="299" spans="1:4" ht="45" customHeight="1">
      <c r="A299" s="357"/>
      <c r="B299" s="55" t="s">
        <v>274</v>
      </c>
      <c r="C299" s="106" t="s">
        <v>585</v>
      </c>
      <c r="D299" s="50">
        <v>43690</v>
      </c>
    </row>
    <row r="300" spans="1:4" ht="45" customHeight="1">
      <c r="A300" s="357"/>
      <c r="B300" s="55" t="s">
        <v>586</v>
      </c>
      <c r="C300" s="106" t="s">
        <v>587</v>
      </c>
      <c r="D300" s="50">
        <v>43690</v>
      </c>
    </row>
    <row r="301" spans="1:4" ht="45" customHeight="1">
      <c r="A301" s="357"/>
      <c r="B301" s="55" t="s">
        <v>375</v>
      </c>
      <c r="C301" s="106" t="s">
        <v>588</v>
      </c>
      <c r="D301" s="50">
        <v>43690</v>
      </c>
    </row>
    <row r="302" spans="1:4" ht="45" customHeight="1">
      <c r="A302" s="357"/>
      <c r="B302" s="55" t="s">
        <v>375</v>
      </c>
      <c r="C302" s="106" t="s">
        <v>589</v>
      </c>
      <c r="D302" s="50">
        <v>43679</v>
      </c>
    </row>
    <row r="303" spans="1:4" ht="45" customHeight="1">
      <c r="A303" s="357"/>
      <c r="B303" s="55" t="s">
        <v>590</v>
      </c>
      <c r="C303" s="106" t="s">
        <v>591</v>
      </c>
      <c r="D303" s="50">
        <v>43690</v>
      </c>
    </row>
    <row r="304" spans="1:4" ht="45" customHeight="1">
      <c r="A304" s="357"/>
      <c r="B304" s="55" t="s">
        <v>262</v>
      </c>
      <c r="C304" s="106" t="s">
        <v>592</v>
      </c>
      <c r="D304" s="50">
        <v>43678</v>
      </c>
    </row>
    <row r="305" spans="1:4" ht="45" customHeight="1">
      <c r="A305" s="357"/>
      <c r="B305" s="55" t="s">
        <v>262</v>
      </c>
      <c r="C305" s="106" t="s">
        <v>593</v>
      </c>
      <c r="D305" s="50">
        <v>43682</v>
      </c>
    </row>
    <row r="306" spans="1:4" ht="45" customHeight="1">
      <c r="A306" s="357"/>
      <c r="B306" s="55" t="s">
        <v>301</v>
      </c>
      <c r="C306" s="106" t="s">
        <v>594</v>
      </c>
      <c r="D306" s="50">
        <v>43690</v>
      </c>
    </row>
    <row r="307" spans="1:4" ht="45" customHeight="1">
      <c r="A307" s="357"/>
      <c r="B307" s="55" t="s">
        <v>270</v>
      </c>
      <c r="C307" s="106" t="s">
        <v>595</v>
      </c>
      <c r="D307" s="50">
        <v>43693</v>
      </c>
    </row>
    <row r="308" spans="1:4" ht="45" customHeight="1">
      <c r="A308" s="357"/>
      <c r="B308" s="55" t="s">
        <v>274</v>
      </c>
      <c r="C308" s="106" t="s">
        <v>596</v>
      </c>
      <c r="D308" s="50">
        <v>43693</v>
      </c>
    </row>
    <row r="309" spans="1:4" ht="45" customHeight="1">
      <c r="A309" s="357"/>
      <c r="B309" s="55" t="s">
        <v>262</v>
      </c>
      <c r="C309" s="106" t="s">
        <v>597</v>
      </c>
      <c r="D309" s="50">
        <v>43697</v>
      </c>
    </row>
    <row r="310" spans="1:4" ht="45" customHeight="1">
      <c r="A310" s="357"/>
      <c r="B310" s="55" t="s">
        <v>262</v>
      </c>
      <c r="C310" s="106" t="s">
        <v>598</v>
      </c>
      <c r="D310" s="50">
        <v>43707</v>
      </c>
    </row>
    <row r="311" spans="1:4" ht="45" customHeight="1">
      <c r="A311" s="357"/>
      <c r="B311" s="55" t="s">
        <v>296</v>
      </c>
      <c r="C311" s="106" t="s">
        <v>599</v>
      </c>
      <c r="D311" s="50">
        <v>43710</v>
      </c>
    </row>
    <row r="312" spans="1:4" ht="45" customHeight="1">
      <c r="A312" s="357"/>
      <c r="B312" s="55" t="s">
        <v>270</v>
      </c>
      <c r="C312" s="106" t="s">
        <v>600</v>
      </c>
      <c r="D312" s="50">
        <v>43711</v>
      </c>
    </row>
    <row r="313" spans="1:4" ht="45" customHeight="1">
      <c r="A313" s="357"/>
      <c r="B313" s="55" t="s">
        <v>413</v>
      </c>
      <c r="C313" s="106" t="s">
        <v>601</v>
      </c>
      <c r="D313" s="50">
        <v>43713</v>
      </c>
    </row>
    <row r="314" spans="1:4" ht="45" customHeight="1">
      <c r="A314" s="357"/>
      <c r="B314" s="55" t="s">
        <v>262</v>
      </c>
      <c r="C314" s="106" t="s">
        <v>602</v>
      </c>
      <c r="D314" s="50">
        <v>43710</v>
      </c>
    </row>
    <row r="315" spans="1:4" ht="45" customHeight="1">
      <c r="A315" s="357"/>
      <c r="B315" s="55" t="s">
        <v>262</v>
      </c>
      <c r="C315" s="106" t="s">
        <v>603</v>
      </c>
      <c r="D315" s="50">
        <v>43713</v>
      </c>
    </row>
    <row r="316" spans="1:4" ht="45" customHeight="1">
      <c r="A316" s="357"/>
      <c r="B316" s="55" t="s">
        <v>262</v>
      </c>
      <c r="C316" s="106" t="s">
        <v>604</v>
      </c>
      <c r="D316" s="50">
        <v>43714</v>
      </c>
    </row>
    <row r="317" spans="1:4" ht="45" customHeight="1">
      <c r="A317" s="357"/>
      <c r="B317" s="55" t="s">
        <v>262</v>
      </c>
      <c r="C317" s="106" t="s">
        <v>605</v>
      </c>
      <c r="D317" s="50">
        <v>43717</v>
      </c>
    </row>
    <row r="318" spans="1:4" ht="45" customHeight="1">
      <c r="A318" s="357"/>
      <c r="B318" s="55" t="s">
        <v>262</v>
      </c>
      <c r="C318" s="106" t="s">
        <v>606</v>
      </c>
      <c r="D318" s="50">
        <v>43718</v>
      </c>
    </row>
    <row r="319" spans="1:4" ht="45" customHeight="1">
      <c r="A319" s="357"/>
      <c r="B319" s="55" t="s">
        <v>270</v>
      </c>
      <c r="C319" s="106" t="s">
        <v>607</v>
      </c>
      <c r="D319" s="50">
        <v>43735</v>
      </c>
    </row>
    <row r="320" spans="1:4" ht="45" customHeight="1">
      <c r="A320" s="357"/>
      <c r="B320" s="55" t="s">
        <v>301</v>
      </c>
      <c r="C320" s="106" t="s">
        <v>608</v>
      </c>
      <c r="D320" s="50">
        <v>43738</v>
      </c>
    </row>
    <row r="321" spans="1:4" ht="45" customHeight="1">
      <c r="A321" s="357"/>
      <c r="B321" s="55" t="s">
        <v>274</v>
      </c>
      <c r="C321" s="106" t="s">
        <v>609</v>
      </c>
      <c r="D321" s="50">
        <v>43739</v>
      </c>
    </row>
    <row r="322" spans="1:4" ht="45" customHeight="1">
      <c r="A322" s="357"/>
      <c r="B322" s="55" t="s">
        <v>610</v>
      </c>
      <c r="C322" s="106" t="s">
        <v>611</v>
      </c>
      <c r="D322" s="50">
        <v>43747</v>
      </c>
    </row>
    <row r="323" spans="1:4" ht="45" customHeight="1">
      <c r="A323" s="357"/>
      <c r="B323" s="55" t="s">
        <v>296</v>
      </c>
      <c r="C323" s="106" t="s">
        <v>612</v>
      </c>
      <c r="D323" s="50" t="s">
        <v>613</v>
      </c>
    </row>
    <row r="324" spans="1:4" ht="45" customHeight="1">
      <c r="A324" s="357"/>
      <c r="B324" s="55" t="s">
        <v>274</v>
      </c>
      <c r="C324" s="106" t="s">
        <v>614</v>
      </c>
      <c r="D324" s="50">
        <v>43766</v>
      </c>
    </row>
    <row r="325" spans="1:4" ht="45" customHeight="1">
      <c r="A325" s="357"/>
      <c r="B325" s="55" t="s">
        <v>274</v>
      </c>
      <c r="C325" s="106" t="s">
        <v>615</v>
      </c>
      <c r="D325" s="50">
        <v>43759</v>
      </c>
    </row>
    <row r="326" spans="1:4" ht="45" customHeight="1">
      <c r="A326" s="357"/>
      <c r="B326" s="55" t="s">
        <v>263</v>
      </c>
      <c r="C326" s="106" t="s">
        <v>616</v>
      </c>
      <c r="D326" s="50" t="s">
        <v>617</v>
      </c>
    </row>
    <row r="327" spans="1:4" ht="45" customHeight="1">
      <c r="A327" s="357"/>
      <c r="B327" s="55" t="s">
        <v>270</v>
      </c>
      <c r="C327" s="106" t="s">
        <v>618</v>
      </c>
      <c r="D327" s="50">
        <v>43776</v>
      </c>
    </row>
    <row r="328" spans="1:4" ht="45" customHeight="1">
      <c r="A328" s="357"/>
      <c r="B328" s="55" t="s">
        <v>274</v>
      </c>
      <c r="C328" s="106" t="s">
        <v>619</v>
      </c>
      <c r="D328" s="50">
        <v>43773</v>
      </c>
    </row>
    <row r="329" spans="1:4" ht="45" customHeight="1">
      <c r="A329" s="357"/>
      <c r="B329" s="55" t="s">
        <v>301</v>
      </c>
      <c r="C329" s="106" t="s">
        <v>620</v>
      </c>
      <c r="D329" s="50">
        <v>43776</v>
      </c>
    </row>
    <row r="330" spans="1:4" ht="45" customHeight="1">
      <c r="A330" s="357"/>
      <c r="B330" s="55" t="s">
        <v>621</v>
      </c>
      <c r="C330" s="106" t="s">
        <v>622</v>
      </c>
      <c r="D330" s="50">
        <v>43779</v>
      </c>
    </row>
    <row r="331" spans="1:4" ht="45" customHeight="1">
      <c r="A331" s="357"/>
      <c r="B331" s="55" t="s">
        <v>270</v>
      </c>
      <c r="C331" s="106" t="s">
        <v>623</v>
      </c>
      <c r="D331" s="50">
        <v>43780</v>
      </c>
    </row>
    <row r="332" spans="1:4" ht="45" customHeight="1">
      <c r="A332" s="357"/>
      <c r="B332" s="55" t="s">
        <v>270</v>
      </c>
      <c r="C332" s="106" t="s">
        <v>624</v>
      </c>
      <c r="D332" s="50">
        <v>43781</v>
      </c>
    </row>
    <row r="333" spans="1:4" ht="45" customHeight="1">
      <c r="A333" s="357"/>
      <c r="B333" s="55" t="s">
        <v>625</v>
      </c>
      <c r="C333" s="106" t="s">
        <v>626</v>
      </c>
      <c r="D333" s="50">
        <v>43794</v>
      </c>
    </row>
    <row r="334" spans="1:4" ht="45" customHeight="1">
      <c r="A334" s="357"/>
      <c r="B334" s="55" t="s">
        <v>270</v>
      </c>
      <c r="C334" s="106" t="s">
        <v>627</v>
      </c>
      <c r="D334" s="50">
        <v>43795</v>
      </c>
    </row>
    <row r="335" spans="1:4" ht="45" customHeight="1" thickBot="1">
      <c r="A335" s="357"/>
      <c r="B335" s="129" t="s">
        <v>270</v>
      </c>
      <c r="C335" s="114" t="s">
        <v>628</v>
      </c>
      <c r="D335" s="94">
        <v>43826</v>
      </c>
    </row>
    <row r="336" spans="1:4" ht="45" customHeight="1" thickTop="1">
      <c r="A336" s="356">
        <v>2020</v>
      </c>
      <c r="B336" s="144" t="s">
        <v>270</v>
      </c>
      <c r="C336" s="155" t="s">
        <v>629</v>
      </c>
      <c r="D336" s="145">
        <v>43837</v>
      </c>
    </row>
    <row r="337" spans="1:4" ht="45" customHeight="1">
      <c r="A337" s="357"/>
      <c r="B337" s="55" t="s">
        <v>274</v>
      </c>
      <c r="C337" s="106" t="s">
        <v>630</v>
      </c>
      <c r="D337" s="50">
        <v>43818</v>
      </c>
    </row>
    <row r="338" spans="1:4" ht="45" customHeight="1">
      <c r="A338" s="357"/>
      <c r="B338" s="55" t="s">
        <v>270</v>
      </c>
      <c r="C338" s="106" t="s">
        <v>631</v>
      </c>
      <c r="D338" s="50">
        <v>43837</v>
      </c>
    </row>
    <row r="339" spans="1:4" ht="45" customHeight="1">
      <c r="A339" s="357"/>
      <c r="B339" s="55" t="s">
        <v>263</v>
      </c>
      <c r="C339" s="106" t="s">
        <v>632</v>
      </c>
      <c r="D339" s="50">
        <v>43839</v>
      </c>
    </row>
    <row r="340" spans="1:4" ht="45" customHeight="1">
      <c r="A340" s="357"/>
      <c r="B340" s="55" t="s">
        <v>633</v>
      </c>
      <c r="C340" s="106" t="s">
        <v>634</v>
      </c>
      <c r="D340" s="50">
        <v>43846</v>
      </c>
    </row>
    <row r="341" spans="1:4" ht="45" customHeight="1">
      <c r="A341" s="357"/>
      <c r="B341" s="55" t="s">
        <v>635</v>
      </c>
      <c r="C341" s="106" t="s">
        <v>636</v>
      </c>
      <c r="D341" s="50">
        <v>43846</v>
      </c>
    </row>
    <row r="342" spans="1:4" ht="45" customHeight="1">
      <c r="A342" s="357"/>
      <c r="B342" s="55" t="s">
        <v>270</v>
      </c>
      <c r="C342" s="106" t="s">
        <v>637</v>
      </c>
      <c r="D342" s="50" t="s">
        <v>638</v>
      </c>
    </row>
    <row r="343" spans="1:4" ht="45" customHeight="1">
      <c r="A343" s="357"/>
      <c r="B343" s="55" t="s">
        <v>639</v>
      </c>
      <c r="C343" s="106" t="s">
        <v>640</v>
      </c>
      <c r="D343" s="50">
        <v>43851</v>
      </c>
    </row>
    <row r="344" spans="1:4" ht="45" customHeight="1">
      <c r="A344" s="357"/>
      <c r="B344" s="55" t="s">
        <v>270</v>
      </c>
      <c r="C344" s="106" t="s">
        <v>641</v>
      </c>
      <c r="D344" s="50" t="s">
        <v>638</v>
      </c>
    </row>
    <row r="345" spans="1:4" ht="45" customHeight="1">
      <c r="A345" s="357"/>
      <c r="B345" s="55" t="s">
        <v>296</v>
      </c>
      <c r="C345" s="106" t="s">
        <v>642</v>
      </c>
      <c r="D345" s="50">
        <v>43860</v>
      </c>
    </row>
    <row r="346" spans="1:4" ht="45" customHeight="1">
      <c r="A346" s="357"/>
      <c r="B346" s="55" t="s">
        <v>270</v>
      </c>
      <c r="C346" s="106" t="s">
        <v>643</v>
      </c>
      <c r="D346" s="50">
        <v>43858</v>
      </c>
    </row>
    <row r="347" spans="1:4" ht="45" customHeight="1">
      <c r="A347" s="357"/>
      <c r="B347" s="55" t="s">
        <v>296</v>
      </c>
      <c r="C347" s="106" t="s">
        <v>644</v>
      </c>
      <c r="D347" s="50">
        <v>43868</v>
      </c>
    </row>
    <row r="348" spans="1:4" ht="45" customHeight="1">
      <c r="A348" s="357"/>
      <c r="B348" s="55" t="s">
        <v>263</v>
      </c>
      <c r="C348" s="106" t="s">
        <v>645</v>
      </c>
      <c r="D348" s="50">
        <v>43868</v>
      </c>
    </row>
    <row r="349" spans="1:4" ht="45" customHeight="1">
      <c r="A349" s="357"/>
      <c r="B349" s="55" t="s">
        <v>646</v>
      </c>
      <c r="C349" s="106" t="s">
        <v>647</v>
      </c>
      <c r="D349" s="50">
        <v>43874</v>
      </c>
    </row>
    <row r="350" spans="1:4" ht="45" customHeight="1">
      <c r="A350" s="357"/>
      <c r="B350" s="55" t="s">
        <v>648</v>
      </c>
      <c r="C350" s="106" t="s">
        <v>649</v>
      </c>
      <c r="D350" s="50">
        <v>43871</v>
      </c>
    </row>
    <row r="351" spans="1:4" ht="45" customHeight="1">
      <c r="A351" s="357"/>
      <c r="B351" s="55" t="s">
        <v>529</v>
      </c>
      <c r="C351" s="106" t="s">
        <v>650</v>
      </c>
      <c r="D351" s="50" t="s">
        <v>651</v>
      </c>
    </row>
    <row r="352" spans="1:4" ht="45" customHeight="1">
      <c r="A352" s="357"/>
      <c r="B352" s="55" t="s">
        <v>529</v>
      </c>
      <c r="C352" s="106" t="s">
        <v>652</v>
      </c>
      <c r="D352" s="50">
        <v>43879</v>
      </c>
    </row>
    <row r="353" spans="1:4" ht="45" customHeight="1">
      <c r="A353" s="357"/>
      <c r="B353" s="55" t="s">
        <v>529</v>
      </c>
      <c r="C353" s="106" t="s">
        <v>653</v>
      </c>
      <c r="D353" s="50">
        <v>43882</v>
      </c>
    </row>
    <row r="354" spans="1:4" ht="45" customHeight="1">
      <c r="A354" s="357"/>
      <c r="B354" s="55" t="s">
        <v>296</v>
      </c>
      <c r="C354" s="106" t="s">
        <v>654</v>
      </c>
      <c r="D354" s="50" t="s">
        <v>655</v>
      </c>
    </row>
    <row r="355" spans="1:4" ht="45" customHeight="1">
      <c r="A355" s="357"/>
      <c r="B355" s="55" t="s">
        <v>625</v>
      </c>
      <c r="C355" s="106" t="s">
        <v>656</v>
      </c>
      <c r="D355" s="50">
        <v>43878</v>
      </c>
    </row>
    <row r="356" spans="1:4" ht="45" customHeight="1">
      <c r="A356" s="357"/>
      <c r="B356" s="55" t="s">
        <v>657</v>
      </c>
      <c r="C356" s="106" t="s">
        <v>658</v>
      </c>
      <c r="D356" s="50">
        <v>43893</v>
      </c>
    </row>
    <row r="357" spans="1:4" ht="45" customHeight="1">
      <c r="A357" s="357"/>
      <c r="B357" s="55" t="s">
        <v>263</v>
      </c>
      <c r="C357" s="106" t="s">
        <v>659</v>
      </c>
      <c r="D357" s="50">
        <v>43893</v>
      </c>
    </row>
    <row r="358" spans="1:4" ht="45" customHeight="1">
      <c r="A358" s="357"/>
      <c r="B358" s="55" t="s">
        <v>660</v>
      </c>
      <c r="C358" s="106" t="s">
        <v>661</v>
      </c>
      <c r="D358" s="50">
        <v>43893</v>
      </c>
    </row>
    <row r="359" spans="1:4" ht="45" customHeight="1">
      <c r="A359" s="357"/>
      <c r="B359" s="55" t="s">
        <v>662</v>
      </c>
      <c r="C359" s="106" t="s">
        <v>663</v>
      </c>
      <c r="D359" s="50">
        <v>43902</v>
      </c>
    </row>
    <row r="360" spans="1:4" ht="45" customHeight="1">
      <c r="A360" s="357"/>
      <c r="B360" s="55" t="s">
        <v>262</v>
      </c>
      <c r="C360" s="106" t="s">
        <v>664</v>
      </c>
      <c r="D360" s="50">
        <v>44089</v>
      </c>
    </row>
    <row r="361" spans="1:4" ht="45" customHeight="1">
      <c r="A361" s="357"/>
      <c r="B361" s="55" t="s">
        <v>238</v>
      </c>
      <c r="C361" s="106" t="s">
        <v>665</v>
      </c>
      <c r="D361" s="50">
        <v>44092</v>
      </c>
    </row>
    <row r="362" spans="1:4" ht="45" customHeight="1">
      <c r="A362" s="357"/>
      <c r="B362" s="55" t="s">
        <v>238</v>
      </c>
      <c r="C362" s="106" t="s">
        <v>666</v>
      </c>
      <c r="D362" s="50">
        <v>44096</v>
      </c>
    </row>
    <row r="363" spans="1:4" ht="45" customHeight="1">
      <c r="A363" s="357"/>
      <c r="B363" s="55" t="s">
        <v>296</v>
      </c>
      <c r="C363" s="106" t="s">
        <v>667</v>
      </c>
      <c r="D363" s="50">
        <v>44096</v>
      </c>
    </row>
    <row r="364" spans="1:4" ht="45" customHeight="1">
      <c r="A364" s="357"/>
      <c r="B364" s="55" t="s">
        <v>238</v>
      </c>
      <c r="C364" s="106" t="s">
        <v>668</v>
      </c>
      <c r="D364" s="50">
        <v>44104</v>
      </c>
    </row>
    <row r="365" spans="1:4" ht="45" customHeight="1">
      <c r="A365" s="357"/>
      <c r="B365" s="55" t="s">
        <v>267</v>
      </c>
      <c r="C365" s="106" t="s">
        <v>669</v>
      </c>
      <c r="D365" s="50">
        <v>44119</v>
      </c>
    </row>
    <row r="366" spans="1:4" ht="45" customHeight="1">
      <c r="A366" s="357"/>
      <c r="B366" s="55" t="s">
        <v>267</v>
      </c>
      <c r="C366" s="106" t="s">
        <v>670</v>
      </c>
      <c r="D366" s="50">
        <v>44119</v>
      </c>
    </row>
    <row r="367" spans="1:4" ht="45" customHeight="1">
      <c r="A367" s="357"/>
      <c r="B367" s="55" t="s">
        <v>671</v>
      </c>
      <c r="C367" s="106" t="s">
        <v>672</v>
      </c>
      <c r="D367" s="50">
        <v>44120</v>
      </c>
    </row>
    <row r="368" spans="1:4" ht="45" customHeight="1">
      <c r="A368" s="357"/>
      <c r="B368" s="55" t="s">
        <v>267</v>
      </c>
      <c r="C368" s="106" t="s">
        <v>670</v>
      </c>
      <c r="D368" s="50">
        <v>44119</v>
      </c>
    </row>
    <row r="369" spans="1:4" ht="45" customHeight="1">
      <c r="A369" s="357"/>
      <c r="B369" s="55" t="s">
        <v>296</v>
      </c>
      <c r="C369" s="106" t="s">
        <v>673</v>
      </c>
      <c r="D369" s="50">
        <v>44132</v>
      </c>
    </row>
    <row r="370" spans="1:4" ht="45" customHeight="1">
      <c r="A370" s="357"/>
      <c r="B370" s="55" t="s">
        <v>267</v>
      </c>
      <c r="C370" s="106" t="s">
        <v>674</v>
      </c>
      <c r="D370" s="50">
        <v>44130</v>
      </c>
    </row>
    <row r="371" spans="1:4" ht="45" customHeight="1">
      <c r="A371" s="357"/>
      <c r="B371" s="55" t="s">
        <v>274</v>
      </c>
      <c r="C371" s="106" t="s">
        <v>675</v>
      </c>
      <c r="D371" s="50">
        <v>44130</v>
      </c>
    </row>
    <row r="372" spans="1:4" ht="45" customHeight="1">
      <c r="A372" s="357"/>
      <c r="B372" s="55" t="s">
        <v>262</v>
      </c>
      <c r="C372" s="106" t="s">
        <v>676</v>
      </c>
      <c r="D372" s="50">
        <v>44130</v>
      </c>
    </row>
    <row r="373" spans="1:4" ht="45" customHeight="1">
      <c r="A373" s="357"/>
      <c r="B373" s="55" t="s">
        <v>267</v>
      </c>
      <c r="C373" s="106" t="s">
        <v>677</v>
      </c>
      <c r="D373" s="50">
        <v>44138</v>
      </c>
    </row>
    <row r="374" spans="1:4" ht="45" customHeight="1">
      <c r="A374" s="357"/>
      <c r="B374" s="55" t="s">
        <v>678</v>
      </c>
      <c r="C374" s="106" t="s">
        <v>679</v>
      </c>
      <c r="D374" s="50">
        <v>44141</v>
      </c>
    </row>
    <row r="375" spans="1:4" ht="45" customHeight="1">
      <c r="A375" s="357"/>
      <c r="B375" s="55" t="s">
        <v>267</v>
      </c>
      <c r="C375" s="106" t="s">
        <v>680</v>
      </c>
      <c r="D375" s="50">
        <v>44141</v>
      </c>
    </row>
    <row r="376" spans="1:4" ht="45" customHeight="1">
      <c r="A376" s="357"/>
      <c r="B376" s="55" t="s">
        <v>238</v>
      </c>
      <c r="C376" s="106" t="s">
        <v>681</v>
      </c>
      <c r="D376" s="50">
        <v>44145</v>
      </c>
    </row>
    <row r="377" spans="1:4" ht="45" customHeight="1">
      <c r="A377" s="357"/>
      <c r="B377" s="55" t="s">
        <v>263</v>
      </c>
      <c r="C377" s="106" t="s">
        <v>682</v>
      </c>
      <c r="D377" s="50">
        <v>44154</v>
      </c>
    </row>
    <row r="378" spans="1:4" ht="45" customHeight="1">
      <c r="A378" s="357"/>
      <c r="B378" s="55" t="s">
        <v>238</v>
      </c>
      <c r="C378" s="106" t="s">
        <v>683</v>
      </c>
      <c r="D378" s="50">
        <v>44168</v>
      </c>
    </row>
    <row r="379" spans="1:4" ht="45" customHeight="1">
      <c r="A379" s="357"/>
      <c r="B379" s="55" t="s">
        <v>238</v>
      </c>
      <c r="C379" s="106" t="s">
        <v>684</v>
      </c>
      <c r="D379" s="50">
        <v>44165</v>
      </c>
    </row>
    <row r="380" spans="1:4" ht="45" customHeight="1">
      <c r="A380" s="357"/>
      <c r="B380" s="55" t="s">
        <v>274</v>
      </c>
      <c r="C380" s="106" t="s">
        <v>685</v>
      </c>
      <c r="D380" s="50">
        <v>44166</v>
      </c>
    </row>
    <row r="381" spans="1:4" ht="45" customHeight="1">
      <c r="A381" s="357"/>
      <c r="B381" s="55" t="s">
        <v>296</v>
      </c>
      <c r="C381" s="106" t="s">
        <v>686</v>
      </c>
      <c r="D381" s="50">
        <v>44173</v>
      </c>
    </row>
    <row r="382" spans="1:4" ht="45" customHeight="1">
      <c r="A382" s="357"/>
      <c r="B382" s="55" t="s">
        <v>274</v>
      </c>
      <c r="C382" s="106" t="s">
        <v>687</v>
      </c>
      <c r="D382" s="50">
        <v>44173</v>
      </c>
    </row>
    <row r="383" spans="1:4" ht="45" customHeight="1">
      <c r="A383" s="357"/>
      <c r="B383" s="55" t="s">
        <v>688</v>
      </c>
      <c r="C383" s="106" t="s">
        <v>689</v>
      </c>
      <c r="D383" s="50">
        <v>44183</v>
      </c>
    </row>
    <row r="384" spans="1:4" ht="45" customHeight="1" thickBot="1">
      <c r="A384" s="357"/>
      <c r="B384" s="129" t="s">
        <v>238</v>
      </c>
      <c r="C384" s="114" t="s">
        <v>690</v>
      </c>
      <c r="D384" s="94">
        <v>44195</v>
      </c>
    </row>
    <row r="385" spans="1:4" ht="45" customHeight="1" thickTop="1">
      <c r="A385" s="356">
        <v>2021</v>
      </c>
      <c r="B385" s="144" t="s">
        <v>267</v>
      </c>
      <c r="C385" s="155" t="s">
        <v>691</v>
      </c>
      <c r="D385" s="145">
        <v>44207</v>
      </c>
    </row>
    <row r="386" spans="1:4" ht="45" customHeight="1">
      <c r="A386" s="357"/>
      <c r="B386" s="55" t="s">
        <v>238</v>
      </c>
      <c r="C386" s="106" t="s">
        <v>692</v>
      </c>
      <c r="D386" s="50">
        <v>44218</v>
      </c>
    </row>
    <row r="387" spans="1:4" ht="45" customHeight="1">
      <c r="A387" s="357"/>
      <c r="B387" s="55" t="s">
        <v>238</v>
      </c>
      <c r="C387" s="106" t="s">
        <v>693</v>
      </c>
      <c r="D387" s="50">
        <v>44218</v>
      </c>
    </row>
    <row r="388" spans="1:4" ht="45" customHeight="1">
      <c r="A388" s="357"/>
      <c r="B388" s="55" t="s">
        <v>694</v>
      </c>
      <c r="C388" s="106" t="s">
        <v>695</v>
      </c>
      <c r="D388" s="50">
        <v>44225</v>
      </c>
    </row>
    <row r="389" spans="1:4" ht="45" customHeight="1">
      <c r="A389" s="357"/>
      <c r="B389" s="55" t="s">
        <v>375</v>
      </c>
      <c r="C389" s="106" t="s">
        <v>696</v>
      </c>
      <c r="D389" s="50">
        <v>44228</v>
      </c>
    </row>
    <row r="390" spans="1:4" ht="45" customHeight="1">
      <c r="A390" s="357"/>
      <c r="B390" s="55" t="s">
        <v>238</v>
      </c>
      <c r="C390" s="106" t="s">
        <v>697</v>
      </c>
      <c r="D390" s="50">
        <v>44237</v>
      </c>
    </row>
    <row r="391" spans="1:4" ht="45" customHeight="1">
      <c r="A391" s="357"/>
      <c r="B391" s="55" t="s">
        <v>267</v>
      </c>
      <c r="C391" s="106" t="s">
        <v>698</v>
      </c>
      <c r="D391" s="50" t="s">
        <v>699</v>
      </c>
    </row>
    <row r="392" spans="1:4" ht="45" customHeight="1">
      <c r="A392" s="357"/>
      <c r="B392" s="55" t="s">
        <v>274</v>
      </c>
      <c r="C392" s="106" t="s">
        <v>700</v>
      </c>
      <c r="D392" s="50">
        <v>44243</v>
      </c>
    </row>
    <row r="393" spans="1:4" ht="45" customHeight="1">
      <c r="A393" s="357"/>
      <c r="B393" s="55" t="s">
        <v>238</v>
      </c>
      <c r="C393" s="106" t="s">
        <v>701</v>
      </c>
      <c r="D393" s="50">
        <v>44242</v>
      </c>
    </row>
    <row r="394" spans="1:4" ht="45" customHeight="1">
      <c r="A394" s="357"/>
      <c r="B394" s="55" t="s">
        <v>375</v>
      </c>
      <c r="C394" s="106" t="s">
        <v>702</v>
      </c>
      <c r="D394" s="50">
        <v>44242</v>
      </c>
    </row>
    <row r="395" spans="1:4" ht="45" customHeight="1">
      <c r="A395" s="357"/>
      <c r="B395" s="55" t="s">
        <v>238</v>
      </c>
      <c r="C395" s="106" t="s">
        <v>703</v>
      </c>
      <c r="D395" s="50">
        <v>44243</v>
      </c>
    </row>
    <row r="396" spans="1:4" ht="45" customHeight="1">
      <c r="A396" s="357"/>
      <c r="B396" s="55" t="s">
        <v>657</v>
      </c>
      <c r="C396" s="106" t="s">
        <v>704</v>
      </c>
      <c r="D396" s="50">
        <v>44249</v>
      </c>
    </row>
    <row r="397" spans="1:4" ht="59.1" customHeight="1">
      <c r="A397" s="357"/>
      <c r="B397" s="55" t="s">
        <v>705</v>
      </c>
      <c r="C397" s="106" t="s">
        <v>706</v>
      </c>
      <c r="D397" s="50">
        <v>44256</v>
      </c>
    </row>
    <row r="398" spans="1:4" ht="45" customHeight="1">
      <c r="A398" s="357"/>
      <c r="B398" s="55" t="s">
        <v>707</v>
      </c>
      <c r="C398" s="106" t="s">
        <v>708</v>
      </c>
      <c r="D398" s="50">
        <v>44264</v>
      </c>
    </row>
    <row r="399" spans="1:4" ht="45" customHeight="1">
      <c r="A399" s="357"/>
      <c r="B399" s="55" t="s">
        <v>263</v>
      </c>
      <c r="C399" s="106" t="s">
        <v>709</v>
      </c>
      <c r="D399" s="50">
        <v>44271</v>
      </c>
    </row>
    <row r="400" spans="1:4" ht="45" customHeight="1">
      <c r="A400" s="357"/>
      <c r="B400" s="55" t="s">
        <v>710</v>
      </c>
      <c r="C400" s="106" t="s">
        <v>711</v>
      </c>
      <c r="D400" s="50">
        <v>44274</v>
      </c>
    </row>
    <row r="401" spans="1:4" ht="45" customHeight="1">
      <c r="A401" s="357"/>
      <c r="B401" s="55" t="s">
        <v>274</v>
      </c>
      <c r="C401" s="106" t="s">
        <v>712</v>
      </c>
      <c r="D401" s="50" t="s">
        <v>713</v>
      </c>
    </row>
    <row r="402" spans="1:4" ht="45" customHeight="1">
      <c r="A402" s="357"/>
      <c r="B402" s="55" t="s">
        <v>714</v>
      </c>
      <c r="C402" s="106" t="s">
        <v>715</v>
      </c>
      <c r="D402" s="50" t="s">
        <v>716</v>
      </c>
    </row>
    <row r="403" spans="1:4" ht="45" customHeight="1">
      <c r="A403" s="357"/>
      <c r="B403" s="55" t="s">
        <v>413</v>
      </c>
      <c r="C403" s="106" t="s">
        <v>717</v>
      </c>
      <c r="D403" s="50" t="s">
        <v>716</v>
      </c>
    </row>
    <row r="404" spans="1:4" ht="45" customHeight="1">
      <c r="A404" s="357"/>
      <c r="B404" s="55" t="s">
        <v>263</v>
      </c>
      <c r="C404" s="106" t="s">
        <v>718</v>
      </c>
      <c r="D404" s="50">
        <v>44286</v>
      </c>
    </row>
    <row r="405" spans="1:4" ht="45" customHeight="1">
      <c r="A405" s="357"/>
      <c r="B405" s="55" t="s">
        <v>263</v>
      </c>
      <c r="C405" s="106" t="s">
        <v>719</v>
      </c>
      <c r="D405" s="50">
        <v>44200</v>
      </c>
    </row>
    <row r="406" spans="1:4" ht="45" customHeight="1">
      <c r="A406" s="357"/>
      <c r="B406" s="55" t="s">
        <v>263</v>
      </c>
      <c r="C406" s="106" t="s">
        <v>720</v>
      </c>
      <c r="D406" s="50">
        <v>44231</v>
      </c>
    </row>
    <row r="407" spans="1:4" ht="45" customHeight="1">
      <c r="A407" s="357"/>
      <c r="B407" s="55" t="s">
        <v>413</v>
      </c>
      <c r="C407" s="106" t="s">
        <v>721</v>
      </c>
      <c r="D407" s="50">
        <v>44294</v>
      </c>
    </row>
    <row r="408" spans="1:4" ht="45" customHeight="1">
      <c r="A408" s="357"/>
      <c r="B408" s="55" t="s">
        <v>274</v>
      </c>
      <c r="C408" s="106" t="s">
        <v>722</v>
      </c>
      <c r="D408" s="50">
        <v>44301</v>
      </c>
    </row>
    <row r="409" spans="1:4" ht="45" customHeight="1">
      <c r="A409" s="357"/>
      <c r="B409" s="55" t="s">
        <v>723</v>
      </c>
      <c r="C409" s="106" t="s">
        <v>724</v>
      </c>
      <c r="D409" s="50" t="s">
        <v>725</v>
      </c>
    </row>
    <row r="410" spans="1:4" ht="45" customHeight="1">
      <c r="A410" s="357"/>
      <c r="B410" s="55" t="s">
        <v>263</v>
      </c>
      <c r="C410" s="106" t="s">
        <v>726</v>
      </c>
      <c r="D410" s="50" t="s">
        <v>727</v>
      </c>
    </row>
    <row r="411" spans="1:4" ht="45" customHeight="1">
      <c r="A411" s="357"/>
      <c r="B411" s="55" t="s">
        <v>728</v>
      </c>
      <c r="C411" s="106" t="s">
        <v>729</v>
      </c>
      <c r="D411" s="50" t="s">
        <v>727</v>
      </c>
    </row>
    <row r="412" spans="1:4" ht="45" customHeight="1">
      <c r="A412" s="357"/>
      <c r="B412" s="55" t="s">
        <v>639</v>
      </c>
      <c r="C412" s="106" t="s">
        <v>730</v>
      </c>
      <c r="D412" s="50">
        <v>44301</v>
      </c>
    </row>
    <row r="413" spans="1:4" ht="45" customHeight="1">
      <c r="A413" s="357"/>
      <c r="B413" s="55" t="s">
        <v>639</v>
      </c>
      <c r="C413" s="106" t="s">
        <v>731</v>
      </c>
      <c r="D413" s="50">
        <v>44305</v>
      </c>
    </row>
    <row r="414" spans="1:4" ht="45" customHeight="1">
      <c r="A414" s="357"/>
      <c r="B414" s="55" t="s">
        <v>238</v>
      </c>
      <c r="C414" s="106" t="s">
        <v>732</v>
      </c>
      <c r="D414" s="50">
        <v>44306</v>
      </c>
    </row>
    <row r="415" spans="1:4" ht="45" customHeight="1">
      <c r="A415" s="357"/>
      <c r="B415" s="55" t="s">
        <v>733</v>
      </c>
      <c r="C415" s="106" t="s">
        <v>734</v>
      </c>
      <c r="D415" s="50">
        <v>44307</v>
      </c>
    </row>
    <row r="416" spans="1:4" ht="45" customHeight="1">
      <c r="A416" s="357"/>
      <c r="B416" s="55" t="s">
        <v>733</v>
      </c>
      <c r="C416" s="106" t="s">
        <v>735</v>
      </c>
      <c r="D416" s="50">
        <v>44307</v>
      </c>
    </row>
    <row r="417" spans="1:4" ht="45" customHeight="1">
      <c r="A417" s="357"/>
      <c r="B417" s="55" t="s">
        <v>639</v>
      </c>
      <c r="C417" s="106" t="s">
        <v>736</v>
      </c>
      <c r="D417" s="50">
        <v>44309</v>
      </c>
    </row>
    <row r="418" spans="1:4" ht="45" customHeight="1">
      <c r="A418" s="357"/>
      <c r="B418" s="55" t="s">
        <v>737</v>
      </c>
      <c r="C418" s="106" t="s">
        <v>738</v>
      </c>
      <c r="D418" s="50">
        <v>44312</v>
      </c>
    </row>
    <row r="419" spans="1:4" ht="45" customHeight="1">
      <c r="A419" s="357"/>
      <c r="B419" s="55" t="s">
        <v>657</v>
      </c>
      <c r="C419" s="106" t="s">
        <v>739</v>
      </c>
      <c r="D419" s="50">
        <v>44312</v>
      </c>
    </row>
    <row r="420" spans="1:4" ht="45" customHeight="1">
      <c r="A420" s="357"/>
      <c r="B420" s="55" t="s">
        <v>262</v>
      </c>
      <c r="C420" s="106" t="s">
        <v>740</v>
      </c>
      <c r="D420" s="50">
        <v>44312</v>
      </c>
    </row>
    <row r="421" spans="1:4" ht="45" customHeight="1">
      <c r="A421" s="357"/>
      <c r="B421" s="55" t="s">
        <v>657</v>
      </c>
      <c r="C421" s="106" t="s">
        <v>741</v>
      </c>
      <c r="D421" s="50">
        <v>44319</v>
      </c>
    </row>
    <row r="422" spans="1:4" ht="45" customHeight="1">
      <c r="A422" s="357"/>
      <c r="B422" s="56" t="s">
        <v>263</v>
      </c>
      <c r="C422" s="112" t="s">
        <v>742</v>
      </c>
      <c r="D422" s="50">
        <v>44328</v>
      </c>
    </row>
    <row r="423" spans="1:4" ht="45" customHeight="1">
      <c r="A423" s="357"/>
      <c r="B423" s="55" t="s">
        <v>678</v>
      </c>
      <c r="C423" s="106" t="s">
        <v>743</v>
      </c>
      <c r="D423" s="67">
        <v>44340</v>
      </c>
    </row>
    <row r="424" spans="1:4" ht="45" customHeight="1">
      <c r="A424" s="357"/>
      <c r="B424" s="55" t="s">
        <v>657</v>
      </c>
      <c r="C424" s="106" t="s">
        <v>744</v>
      </c>
      <c r="D424" s="67" t="s">
        <v>745</v>
      </c>
    </row>
    <row r="425" spans="1:4" ht="45" customHeight="1">
      <c r="A425" s="357"/>
      <c r="B425" s="55" t="s">
        <v>413</v>
      </c>
      <c r="C425" s="106" t="s">
        <v>746</v>
      </c>
      <c r="D425" s="67">
        <v>44320</v>
      </c>
    </row>
    <row r="426" spans="1:4" ht="45" customHeight="1">
      <c r="A426" s="357"/>
      <c r="B426" s="55" t="s">
        <v>310</v>
      </c>
      <c r="C426" s="106" t="s">
        <v>747</v>
      </c>
      <c r="D426" s="67">
        <v>44323</v>
      </c>
    </row>
    <row r="427" spans="1:4" ht="45" customHeight="1">
      <c r="A427" s="357"/>
      <c r="B427" s="55" t="s">
        <v>639</v>
      </c>
      <c r="C427" s="106" t="s">
        <v>748</v>
      </c>
      <c r="D427" s="67">
        <v>44326</v>
      </c>
    </row>
    <row r="428" spans="1:4" ht="45" customHeight="1">
      <c r="A428" s="357"/>
      <c r="B428" s="55" t="s">
        <v>657</v>
      </c>
      <c r="C428" s="106" t="s">
        <v>749</v>
      </c>
      <c r="D428" s="67">
        <v>44326</v>
      </c>
    </row>
    <row r="429" spans="1:4" ht="45" customHeight="1">
      <c r="A429" s="357"/>
      <c r="B429" s="55" t="s">
        <v>750</v>
      </c>
      <c r="C429" s="106" t="s">
        <v>751</v>
      </c>
      <c r="D429" s="67">
        <v>44330</v>
      </c>
    </row>
    <row r="430" spans="1:4" ht="45" customHeight="1">
      <c r="A430" s="357"/>
      <c r="B430" s="55" t="s">
        <v>750</v>
      </c>
      <c r="C430" s="106" t="s">
        <v>752</v>
      </c>
      <c r="D430" s="67">
        <v>44330</v>
      </c>
    </row>
    <row r="431" spans="1:4" ht="45" customHeight="1">
      <c r="A431" s="357"/>
      <c r="B431" s="55" t="s">
        <v>737</v>
      </c>
      <c r="C431" s="106" t="s">
        <v>753</v>
      </c>
      <c r="D431" s="67">
        <v>44330</v>
      </c>
    </row>
    <row r="432" spans="1:4" ht="45" customHeight="1">
      <c r="A432" s="357"/>
      <c r="B432" s="55" t="s">
        <v>737</v>
      </c>
      <c r="C432" s="106" t="s">
        <v>754</v>
      </c>
      <c r="D432" s="67">
        <v>44330</v>
      </c>
    </row>
    <row r="433" spans="1:4" ht="45" customHeight="1">
      <c r="A433" s="357"/>
      <c r="B433" s="55" t="s">
        <v>755</v>
      </c>
      <c r="C433" s="106" t="s">
        <v>756</v>
      </c>
      <c r="D433" s="67">
        <v>44335</v>
      </c>
    </row>
    <row r="434" spans="1:4" ht="45" customHeight="1">
      <c r="A434" s="357"/>
      <c r="B434" s="55" t="s">
        <v>757</v>
      </c>
      <c r="C434" s="106" t="s">
        <v>758</v>
      </c>
      <c r="D434" s="67">
        <v>44332</v>
      </c>
    </row>
    <row r="435" spans="1:4" ht="45" customHeight="1">
      <c r="A435" s="357"/>
      <c r="B435" s="55" t="s">
        <v>759</v>
      </c>
      <c r="C435" s="106" t="s">
        <v>760</v>
      </c>
      <c r="D435" s="67">
        <v>44334</v>
      </c>
    </row>
    <row r="436" spans="1:4" ht="45" customHeight="1">
      <c r="A436" s="357"/>
      <c r="B436" s="55" t="s">
        <v>757</v>
      </c>
      <c r="C436" s="106" t="s">
        <v>761</v>
      </c>
      <c r="D436" s="67">
        <v>44340</v>
      </c>
    </row>
    <row r="437" spans="1:4" ht="45" customHeight="1">
      <c r="A437" s="357"/>
      <c r="B437" s="55" t="s">
        <v>762</v>
      </c>
      <c r="C437" s="106" t="s">
        <v>763</v>
      </c>
      <c r="D437" s="67">
        <v>44344</v>
      </c>
    </row>
    <row r="438" spans="1:4" ht="45" customHeight="1">
      <c r="A438" s="357"/>
      <c r="B438" s="55" t="s">
        <v>639</v>
      </c>
      <c r="C438" s="106" t="s">
        <v>764</v>
      </c>
      <c r="D438" s="67">
        <v>44347</v>
      </c>
    </row>
    <row r="439" spans="1:4" ht="45" customHeight="1">
      <c r="A439" s="357"/>
      <c r="B439" s="55" t="s">
        <v>750</v>
      </c>
      <c r="C439" s="106" t="s">
        <v>765</v>
      </c>
      <c r="D439" s="67">
        <v>44348</v>
      </c>
    </row>
    <row r="440" spans="1:4" ht="45" customHeight="1">
      <c r="A440" s="357"/>
      <c r="B440" s="55" t="s">
        <v>639</v>
      </c>
      <c r="C440" s="106" t="s">
        <v>766</v>
      </c>
      <c r="D440" s="67">
        <v>44350</v>
      </c>
    </row>
    <row r="441" spans="1:4" ht="45" customHeight="1">
      <c r="A441" s="357"/>
      <c r="B441" s="55" t="s">
        <v>639</v>
      </c>
      <c r="C441" s="106" t="s">
        <v>767</v>
      </c>
      <c r="D441" s="67">
        <v>44350</v>
      </c>
    </row>
    <row r="442" spans="1:4" ht="45" customHeight="1">
      <c r="A442" s="357"/>
      <c r="B442" s="55" t="s">
        <v>657</v>
      </c>
      <c r="C442" s="106" t="s">
        <v>768</v>
      </c>
      <c r="D442" s="67">
        <v>44354</v>
      </c>
    </row>
    <row r="443" spans="1:4" ht="45" customHeight="1">
      <c r="A443" s="357"/>
      <c r="B443" s="55" t="s">
        <v>769</v>
      </c>
      <c r="C443" s="106" t="s">
        <v>770</v>
      </c>
      <c r="D443" s="67">
        <v>44351</v>
      </c>
    </row>
    <row r="444" spans="1:4" ht="45" customHeight="1">
      <c r="A444" s="357"/>
      <c r="B444" s="55" t="s">
        <v>737</v>
      </c>
      <c r="C444" s="106" t="s">
        <v>771</v>
      </c>
      <c r="D444" s="67">
        <v>44354</v>
      </c>
    </row>
    <row r="445" spans="1:4" ht="45" customHeight="1">
      <c r="A445" s="357"/>
      <c r="B445" s="55" t="s">
        <v>772</v>
      </c>
      <c r="C445" s="106" t="s">
        <v>773</v>
      </c>
      <c r="D445" s="67">
        <v>44355</v>
      </c>
    </row>
    <row r="446" spans="1:4" ht="45" customHeight="1">
      <c r="A446" s="357"/>
      <c r="B446" s="55" t="s">
        <v>657</v>
      </c>
      <c r="C446" s="106" t="s">
        <v>774</v>
      </c>
      <c r="D446" s="67">
        <v>44356</v>
      </c>
    </row>
    <row r="447" spans="1:4" ht="45" customHeight="1">
      <c r="A447" s="357"/>
      <c r="B447" s="55" t="s">
        <v>413</v>
      </c>
      <c r="C447" s="106" t="s">
        <v>775</v>
      </c>
      <c r="D447" s="67">
        <v>44363</v>
      </c>
    </row>
    <row r="448" spans="1:4" ht="45" customHeight="1">
      <c r="A448" s="357"/>
      <c r="B448" s="55" t="s">
        <v>270</v>
      </c>
      <c r="C448" s="106" t="s">
        <v>776</v>
      </c>
      <c r="D448" s="67">
        <v>44368</v>
      </c>
    </row>
    <row r="449" spans="1:4" ht="45" customHeight="1">
      <c r="A449" s="357"/>
      <c r="B449" s="55" t="s">
        <v>737</v>
      </c>
      <c r="C449" s="106" t="s">
        <v>777</v>
      </c>
      <c r="D449" s="67">
        <v>44369</v>
      </c>
    </row>
    <row r="450" spans="1:4" ht="45" customHeight="1">
      <c r="A450" s="357"/>
      <c r="B450" s="55" t="s">
        <v>707</v>
      </c>
      <c r="C450" s="106" t="s">
        <v>778</v>
      </c>
      <c r="D450" s="67">
        <v>44372</v>
      </c>
    </row>
    <row r="451" spans="1:4" ht="45" customHeight="1">
      <c r="A451" s="357"/>
      <c r="B451" s="55" t="s">
        <v>270</v>
      </c>
      <c r="C451" s="106" t="s">
        <v>779</v>
      </c>
      <c r="D451" s="67">
        <v>44372</v>
      </c>
    </row>
    <row r="452" spans="1:4" ht="45" customHeight="1">
      <c r="A452" s="357"/>
      <c r="B452" s="55" t="s">
        <v>780</v>
      </c>
      <c r="C452" s="106" t="s">
        <v>781</v>
      </c>
      <c r="D452" s="67">
        <v>44377</v>
      </c>
    </row>
    <row r="453" spans="1:4" ht="45" customHeight="1">
      <c r="A453" s="357"/>
      <c r="B453" s="55" t="s">
        <v>657</v>
      </c>
      <c r="C453" s="106" t="s">
        <v>749</v>
      </c>
      <c r="D453" s="67">
        <v>44376</v>
      </c>
    </row>
    <row r="454" spans="1:4" ht="45" customHeight="1">
      <c r="A454" s="357"/>
      <c r="B454" s="55" t="s">
        <v>657</v>
      </c>
      <c r="C454" s="106" t="s">
        <v>782</v>
      </c>
      <c r="D454" s="67">
        <v>44379</v>
      </c>
    </row>
    <row r="455" spans="1:4" ht="45" customHeight="1">
      <c r="A455" s="357"/>
      <c r="B455" s="55" t="s">
        <v>238</v>
      </c>
      <c r="C455" s="106" t="s">
        <v>783</v>
      </c>
      <c r="D455" s="67">
        <v>44391</v>
      </c>
    </row>
    <row r="456" spans="1:4" ht="45" customHeight="1">
      <c r="A456" s="357"/>
      <c r="B456" s="55" t="s">
        <v>750</v>
      </c>
      <c r="C456" s="106" t="s">
        <v>784</v>
      </c>
      <c r="D456" s="67">
        <v>44392</v>
      </c>
    </row>
    <row r="457" spans="1:4" ht="45" customHeight="1">
      <c r="A457" s="357"/>
      <c r="B457" s="55" t="s">
        <v>639</v>
      </c>
      <c r="C457" s="106" t="s">
        <v>785</v>
      </c>
      <c r="D457" s="67">
        <v>44393</v>
      </c>
    </row>
    <row r="458" spans="1:4" ht="45" customHeight="1">
      <c r="A458" s="357"/>
      <c r="B458" s="55" t="s">
        <v>737</v>
      </c>
      <c r="C458" s="106" t="s">
        <v>786</v>
      </c>
      <c r="D458" s="67">
        <v>44399</v>
      </c>
    </row>
    <row r="459" spans="1:4" ht="45" customHeight="1">
      <c r="A459" s="357"/>
      <c r="B459" s="55" t="s">
        <v>657</v>
      </c>
      <c r="C459" s="106" t="s">
        <v>787</v>
      </c>
      <c r="D459" s="67">
        <v>44403</v>
      </c>
    </row>
    <row r="460" spans="1:4" ht="45" customHeight="1">
      <c r="A460" s="357"/>
      <c r="B460" s="55" t="s">
        <v>413</v>
      </c>
      <c r="C460" s="106" t="s">
        <v>788</v>
      </c>
      <c r="D460" s="67">
        <v>44405</v>
      </c>
    </row>
    <row r="461" spans="1:4" ht="45" customHeight="1">
      <c r="A461" s="357"/>
      <c r="B461" s="55" t="s">
        <v>639</v>
      </c>
      <c r="C461" s="106" t="s">
        <v>789</v>
      </c>
      <c r="D461" s="67">
        <v>44405</v>
      </c>
    </row>
    <row r="462" spans="1:4" ht="45" customHeight="1">
      <c r="A462" s="357"/>
      <c r="B462" s="55" t="s">
        <v>657</v>
      </c>
      <c r="C462" s="106" t="s">
        <v>790</v>
      </c>
      <c r="D462" s="67">
        <v>44406</v>
      </c>
    </row>
    <row r="463" spans="1:4" ht="45" customHeight="1">
      <c r="A463" s="357"/>
      <c r="B463" s="55" t="s">
        <v>678</v>
      </c>
      <c r="C463" s="106" t="s">
        <v>791</v>
      </c>
      <c r="D463" s="67">
        <v>44407</v>
      </c>
    </row>
    <row r="464" spans="1:4" ht="45" customHeight="1">
      <c r="A464" s="357"/>
      <c r="B464" s="55" t="s">
        <v>792</v>
      </c>
      <c r="C464" s="106" t="s">
        <v>793</v>
      </c>
      <c r="D464" s="67">
        <v>44440</v>
      </c>
    </row>
    <row r="465" spans="1:4" ht="45" customHeight="1">
      <c r="A465" s="357"/>
      <c r="B465" s="55" t="s">
        <v>413</v>
      </c>
      <c r="C465" s="106" t="s">
        <v>794</v>
      </c>
      <c r="D465" s="67">
        <v>44413</v>
      </c>
    </row>
    <row r="466" spans="1:4" ht="45" customHeight="1">
      <c r="A466" s="357"/>
      <c r="B466" s="55" t="s">
        <v>238</v>
      </c>
      <c r="C466" s="106" t="s">
        <v>795</v>
      </c>
      <c r="D466" s="67">
        <v>44426</v>
      </c>
    </row>
    <row r="467" spans="1:4" ht="45" customHeight="1">
      <c r="A467" s="357"/>
      <c r="B467" s="55" t="s">
        <v>750</v>
      </c>
      <c r="C467" s="106" t="s">
        <v>796</v>
      </c>
      <c r="D467" s="67">
        <v>44447</v>
      </c>
    </row>
    <row r="468" spans="1:4" ht="45" customHeight="1">
      <c r="A468" s="357"/>
      <c r="B468" s="55" t="s">
        <v>657</v>
      </c>
      <c r="C468" s="106" t="s">
        <v>797</v>
      </c>
      <c r="D468" s="67">
        <v>44431</v>
      </c>
    </row>
    <row r="469" spans="1:4" ht="45" customHeight="1">
      <c r="A469" s="357"/>
      <c r="B469" s="55" t="s">
        <v>798</v>
      </c>
      <c r="C469" s="106" t="s">
        <v>799</v>
      </c>
      <c r="D469" s="67">
        <v>44440</v>
      </c>
    </row>
    <row r="470" spans="1:4" ht="45" customHeight="1">
      <c r="A470" s="357"/>
      <c r="B470" s="55" t="s">
        <v>238</v>
      </c>
      <c r="C470" s="106" t="s">
        <v>800</v>
      </c>
      <c r="D470" s="67">
        <v>44432</v>
      </c>
    </row>
    <row r="471" spans="1:4" ht="45" customHeight="1">
      <c r="A471" s="357"/>
      <c r="B471" s="55" t="s">
        <v>737</v>
      </c>
      <c r="C471" s="106" t="s">
        <v>801</v>
      </c>
      <c r="D471" s="67">
        <v>44448</v>
      </c>
    </row>
    <row r="472" spans="1:4" ht="45" customHeight="1">
      <c r="A472" s="357"/>
      <c r="B472" s="55" t="s">
        <v>238</v>
      </c>
      <c r="C472" s="106" t="s">
        <v>802</v>
      </c>
      <c r="D472" s="67">
        <v>44428</v>
      </c>
    </row>
    <row r="473" spans="1:4" ht="45" customHeight="1">
      <c r="A473" s="357"/>
      <c r="B473" s="55" t="s">
        <v>639</v>
      </c>
      <c r="C473" s="106" t="s">
        <v>803</v>
      </c>
      <c r="D473" s="67">
        <v>44418</v>
      </c>
    </row>
    <row r="474" spans="1:4" ht="45" customHeight="1">
      <c r="A474" s="357"/>
      <c r="B474" s="55" t="s">
        <v>762</v>
      </c>
      <c r="C474" s="106" t="s">
        <v>804</v>
      </c>
      <c r="D474" s="67">
        <v>44424</v>
      </c>
    </row>
    <row r="475" spans="1:4" ht="45" customHeight="1">
      <c r="A475" s="357"/>
      <c r="B475" s="55" t="s">
        <v>762</v>
      </c>
      <c r="C475" s="106" t="s">
        <v>805</v>
      </c>
      <c r="D475" s="67">
        <v>44433</v>
      </c>
    </row>
    <row r="476" spans="1:4" ht="45" customHeight="1">
      <c r="A476" s="357"/>
      <c r="B476" s="55" t="s">
        <v>238</v>
      </c>
      <c r="C476" s="106" t="s">
        <v>806</v>
      </c>
      <c r="D476" s="67">
        <v>44452</v>
      </c>
    </row>
    <row r="477" spans="1:4" ht="45" customHeight="1">
      <c r="A477" s="357"/>
      <c r="B477" s="55" t="s">
        <v>750</v>
      </c>
      <c r="C477" s="106" t="s">
        <v>807</v>
      </c>
      <c r="D477" s="67">
        <v>44453</v>
      </c>
    </row>
    <row r="478" spans="1:4" ht="45" customHeight="1">
      <c r="A478" s="357"/>
      <c r="B478" s="55" t="s">
        <v>750</v>
      </c>
      <c r="C478" s="106" t="s">
        <v>808</v>
      </c>
      <c r="D478" s="67">
        <v>44453</v>
      </c>
    </row>
    <row r="479" spans="1:4" ht="45" customHeight="1">
      <c r="A479" s="357"/>
      <c r="B479" s="55" t="s">
        <v>750</v>
      </c>
      <c r="C479" s="106" t="s">
        <v>809</v>
      </c>
      <c r="D479" s="67">
        <v>44453</v>
      </c>
    </row>
    <row r="480" spans="1:4" ht="45" customHeight="1">
      <c r="A480" s="357"/>
      <c r="B480" s="55" t="s">
        <v>657</v>
      </c>
      <c r="C480" s="106" t="s">
        <v>810</v>
      </c>
      <c r="D480" s="67">
        <v>44465</v>
      </c>
    </row>
    <row r="481" spans="1:4" ht="45" customHeight="1">
      <c r="A481" s="357"/>
      <c r="B481" s="55" t="s">
        <v>238</v>
      </c>
      <c r="C481" s="106" t="s">
        <v>811</v>
      </c>
      <c r="D481" s="67">
        <v>44466</v>
      </c>
    </row>
    <row r="482" spans="1:4" ht="45" customHeight="1">
      <c r="A482" s="357"/>
      <c r="B482" s="55" t="s">
        <v>780</v>
      </c>
      <c r="C482" s="106" t="s">
        <v>812</v>
      </c>
      <c r="D482" s="67">
        <v>44480</v>
      </c>
    </row>
    <row r="483" spans="1:4" ht="45" customHeight="1">
      <c r="A483" s="357"/>
      <c r="B483" s="55" t="s">
        <v>772</v>
      </c>
      <c r="C483" s="106" t="s">
        <v>813</v>
      </c>
      <c r="D483" s="67">
        <v>44480</v>
      </c>
    </row>
    <row r="484" spans="1:4" ht="45" customHeight="1">
      <c r="A484" s="357"/>
      <c r="B484" s="55" t="s">
        <v>238</v>
      </c>
      <c r="C484" s="106" t="s">
        <v>814</v>
      </c>
      <c r="D484" s="67">
        <v>44483</v>
      </c>
    </row>
    <row r="485" spans="1:4" ht="45" customHeight="1">
      <c r="A485" s="357"/>
      <c r="B485" s="55" t="s">
        <v>238</v>
      </c>
      <c r="C485" s="106" t="s">
        <v>815</v>
      </c>
      <c r="D485" s="67">
        <v>44488</v>
      </c>
    </row>
    <row r="486" spans="1:4" ht="45" customHeight="1">
      <c r="A486" s="357"/>
      <c r="B486" s="55" t="s">
        <v>657</v>
      </c>
      <c r="C486" s="106" t="s">
        <v>816</v>
      </c>
      <c r="D486" s="67">
        <v>44498</v>
      </c>
    </row>
    <row r="487" spans="1:4" ht="45" customHeight="1">
      <c r="A487" s="357"/>
      <c r="B487" s="55" t="s">
        <v>817</v>
      </c>
      <c r="C487" s="106" t="s">
        <v>818</v>
      </c>
      <c r="D487" s="67">
        <v>44508</v>
      </c>
    </row>
    <row r="488" spans="1:4" ht="45" customHeight="1">
      <c r="A488" s="357"/>
      <c r="B488" s="55" t="s">
        <v>678</v>
      </c>
      <c r="C488" s="106" t="s">
        <v>819</v>
      </c>
      <c r="D488" s="67">
        <v>44515</v>
      </c>
    </row>
    <row r="489" spans="1:4" ht="45" customHeight="1">
      <c r="A489" s="357"/>
      <c r="B489" s="55" t="s">
        <v>238</v>
      </c>
      <c r="C489" s="106" t="s">
        <v>820</v>
      </c>
      <c r="D489" s="67">
        <v>44514</v>
      </c>
    </row>
    <row r="490" spans="1:4" ht="45" customHeight="1">
      <c r="A490" s="357"/>
      <c r="B490" s="55" t="s">
        <v>657</v>
      </c>
      <c r="C490" s="106" t="s">
        <v>821</v>
      </c>
      <c r="D490" s="67">
        <v>44519</v>
      </c>
    </row>
    <row r="491" spans="1:4" ht="45" customHeight="1">
      <c r="A491" s="357"/>
      <c r="B491" s="55" t="s">
        <v>678</v>
      </c>
      <c r="C491" s="106" t="s">
        <v>822</v>
      </c>
      <c r="D491" s="67">
        <v>44520</v>
      </c>
    </row>
    <row r="492" spans="1:4" ht="45" customHeight="1">
      <c r="A492" s="357"/>
      <c r="B492" s="55" t="s">
        <v>817</v>
      </c>
      <c r="C492" s="106" t="s">
        <v>823</v>
      </c>
      <c r="D492" s="67">
        <v>44528</v>
      </c>
    </row>
    <row r="493" spans="1:4" ht="45" customHeight="1" thickBot="1">
      <c r="A493" s="357"/>
      <c r="B493" s="129" t="s">
        <v>678</v>
      </c>
      <c r="C493" s="114" t="s">
        <v>824</v>
      </c>
      <c r="D493" s="131">
        <v>44540</v>
      </c>
    </row>
    <row r="494" spans="1:4" ht="45" customHeight="1" thickTop="1">
      <c r="A494" s="288">
        <v>2022</v>
      </c>
      <c r="B494" s="144" t="s">
        <v>750</v>
      </c>
      <c r="C494" s="155" t="s">
        <v>825</v>
      </c>
      <c r="D494" s="145">
        <v>44585</v>
      </c>
    </row>
    <row r="495" spans="1:4" ht="45" customHeight="1">
      <c r="A495" s="289"/>
      <c r="B495" s="55" t="s">
        <v>817</v>
      </c>
      <c r="C495" s="106" t="s">
        <v>826</v>
      </c>
      <c r="D495" s="67">
        <v>44593</v>
      </c>
    </row>
    <row r="496" spans="1:4" ht="45" customHeight="1">
      <c r="A496" s="289"/>
      <c r="B496" s="55" t="s">
        <v>750</v>
      </c>
      <c r="C496" s="106" t="s">
        <v>827</v>
      </c>
      <c r="D496" s="67">
        <v>44593</v>
      </c>
    </row>
    <row r="497" spans="1:4" ht="45" customHeight="1">
      <c r="A497" s="289"/>
      <c r="B497" s="55" t="s">
        <v>263</v>
      </c>
      <c r="C497" s="106" t="s">
        <v>828</v>
      </c>
      <c r="D497" s="67">
        <v>44599</v>
      </c>
    </row>
    <row r="498" spans="1:4" ht="45" customHeight="1">
      <c r="A498" s="289"/>
      <c r="B498" s="55" t="s">
        <v>263</v>
      </c>
      <c r="C498" s="106" t="s">
        <v>829</v>
      </c>
      <c r="D498" s="67">
        <v>44617</v>
      </c>
    </row>
    <row r="499" spans="1:4" ht="45" customHeight="1">
      <c r="A499" s="289"/>
      <c r="B499" s="55" t="s">
        <v>750</v>
      </c>
      <c r="C499" s="106" t="s">
        <v>830</v>
      </c>
      <c r="D499" s="67">
        <v>44620</v>
      </c>
    </row>
    <row r="500" spans="1:4" ht="45" customHeight="1">
      <c r="A500" s="289"/>
      <c r="B500" s="55" t="s">
        <v>750</v>
      </c>
      <c r="C500" s="106" t="s">
        <v>831</v>
      </c>
      <c r="D500" s="67">
        <v>44619</v>
      </c>
    </row>
    <row r="501" spans="1:4" ht="45" customHeight="1">
      <c r="A501" s="289"/>
      <c r="B501" s="55" t="s">
        <v>817</v>
      </c>
      <c r="C501" s="106" t="s">
        <v>832</v>
      </c>
      <c r="D501" s="67">
        <v>44621</v>
      </c>
    </row>
    <row r="502" spans="1:4" ht="45" customHeight="1">
      <c r="A502" s="289"/>
      <c r="B502" s="55" t="s">
        <v>657</v>
      </c>
      <c r="C502" s="106" t="s">
        <v>833</v>
      </c>
      <c r="D502" s="67">
        <v>44635</v>
      </c>
    </row>
    <row r="503" spans="1:4" ht="45" customHeight="1">
      <c r="A503" s="289"/>
      <c r="B503" s="55" t="s">
        <v>834</v>
      </c>
      <c r="C503" s="106" t="s">
        <v>835</v>
      </c>
      <c r="D503" s="67">
        <v>44651</v>
      </c>
    </row>
    <row r="504" spans="1:4" ht="45" customHeight="1">
      <c r="A504" s="289"/>
      <c r="B504" s="55" t="s">
        <v>657</v>
      </c>
      <c r="C504" s="106" t="s">
        <v>836</v>
      </c>
      <c r="D504" s="67">
        <v>44658</v>
      </c>
    </row>
    <row r="505" spans="1:4" ht="45" customHeight="1">
      <c r="A505" s="289"/>
      <c r="B505" s="55" t="s">
        <v>834</v>
      </c>
      <c r="C505" s="106" t="s">
        <v>837</v>
      </c>
      <c r="D505" s="67">
        <v>44658</v>
      </c>
    </row>
    <row r="506" spans="1:4" ht="45" customHeight="1">
      <c r="A506" s="289"/>
      <c r="B506" s="98" t="s">
        <v>834</v>
      </c>
      <c r="C506" s="106" t="s">
        <v>838</v>
      </c>
      <c r="D506" s="67">
        <v>44661</v>
      </c>
    </row>
    <row r="507" spans="1:4" ht="45" customHeight="1">
      <c r="A507" s="289"/>
      <c r="B507" s="98" t="s">
        <v>657</v>
      </c>
      <c r="C507" s="106" t="s">
        <v>839</v>
      </c>
      <c r="D507" s="67">
        <v>44662</v>
      </c>
    </row>
    <row r="508" spans="1:4" ht="45" customHeight="1">
      <c r="A508" s="289"/>
      <c r="B508" s="98" t="s">
        <v>834</v>
      </c>
      <c r="C508" s="106" t="s">
        <v>840</v>
      </c>
      <c r="D508" s="67">
        <v>44662</v>
      </c>
    </row>
    <row r="509" spans="1:4" ht="45" customHeight="1">
      <c r="A509" s="289"/>
      <c r="B509" s="98" t="s">
        <v>657</v>
      </c>
      <c r="C509" s="106" t="s">
        <v>841</v>
      </c>
      <c r="D509" s="67">
        <v>44663</v>
      </c>
    </row>
    <row r="510" spans="1:4" ht="45" customHeight="1">
      <c r="A510" s="289"/>
      <c r="B510" s="98" t="s">
        <v>834</v>
      </c>
      <c r="C510" s="106" t="s">
        <v>842</v>
      </c>
      <c r="D510" s="67">
        <v>44669</v>
      </c>
    </row>
    <row r="511" spans="1:4" ht="45" customHeight="1">
      <c r="A511" s="289"/>
      <c r="B511" s="98" t="s">
        <v>843</v>
      </c>
      <c r="C511" s="106" t="s">
        <v>844</v>
      </c>
      <c r="D511" s="67">
        <v>44670</v>
      </c>
    </row>
    <row r="512" spans="1:4" ht="45" customHeight="1">
      <c r="A512" s="289"/>
      <c r="B512" s="98" t="s">
        <v>834</v>
      </c>
      <c r="C512" s="106" t="s">
        <v>845</v>
      </c>
      <c r="D512" s="67">
        <v>44669</v>
      </c>
    </row>
    <row r="513" spans="1:4" ht="45" customHeight="1">
      <c r="A513" s="289"/>
      <c r="B513" s="98" t="s">
        <v>657</v>
      </c>
      <c r="C513" s="106" t="s">
        <v>846</v>
      </c>
      <c r="D513" s="67">
        <v>44673</v>
      </c>
    </row>
    <row r="514" spans="1:4" ht="45" customHeight="1">
      <c r="A514" s="289"/>
      <c r="B514" s="55" t="s">
        <v>817</v>
      </c>
      <c r="C514" s="106" t="s">
        <v>847</v>
      </c>
      <c r="D514" s="67">
        <v>44678</v>
      </c>
    </row>
    <row r="515" spans="1:4" ht="45" customHeight="1">
      <c r="A515" s="289"/>
      <c r="B515" s="98" t="s">
        <v>834</v>
      </c>
      <c r="C515" s="106" t="s">
        <v>848</v>
      </c>
      <c r="D515" s="67">
        <v>44679</v>
      </c>
    </row>
    <row r="516" spans="1:4" ht="45" customHeight="1">
      <c r="A516" s="289"/>
      <c r="B516" s="98" t="s">
        <v>843</v>
      </c>
      <c r="C516" s="106" t="s">
        <v>849</v>
      </c>
      <c r="D516" s="67">
        <v>44680</v>
      </c>
    </row>
    <row r="517" spans="1:4" ht="45" customHeight="1">
      <c r="A517" s="289"/>
      <c r="B517" s="98" t="s">
        <v>657</v>
      </c>
      <c r="C517" s="106" t="s">
        <v>850</v>
      </c>
      <c r="D517" s="67">
        <v>44680</v>
      </c>
    </row>
    <row r="518" spans="1:4" ht="45" customHeight="1">
      <c r="A518" s="289"/>
      <c r="B518" s="98" t="s">
        <v>843</v>
      </c>
      <c r="C518" s="106" t="s">
        <v>851</v>
      </c>
      <c r="D518" s="67">
        <v>44683</v>
      </c>
    </row>
    <row r="519" spans="1:4" ht="45" customHeight="1">
      <c r="A519" s="289"/>
      <c r="B519" s="98" t="s">
        <v>834</v>
      </c>
      <c r="C519" s="106" t="s">
        <v>852</v>
      </c>
      <c r="D519" s="67">
        <v>44685</v>
      </c>
    </row>
    <row r="520" spans="1:4" ht="45" customHeight="1">
      <c r="A520" s="289"/>
      <c r="B520" s="98" t="s">
        <v>834</v>
      </c>
      <c r="C520" s="106" t="s">
        <v>853</v>
      </c>
      <c r="D520" s="67">
        <v>44684</v>
      </c>
    </row>
    <row r="521" spans="1:4" ht="45" customHeight="1">
      <c r="A521" s="289"/>
      <c r="B521" s="98" t="s">
        <v>657</v>
      </c>
      <c r="C521" s="106" t="s">
        <v>854</v>
      </c>
      <c r="D521" s="67">
        <v>44686</v>
      </c>
    </row>
    <row r="522" spans="1:4" ht="45" customHeight="1">
      <c r="A522" s="289"/>
      <c r="B522" s="98" t="s">
        <v>834</v>
      </c>
      <c r="C522" s="106" t="s">
        <v>855</v>
      </c>
      <c r="D522" s="67">
        <v>44686</v>
      </c>
    </row>
    <row r="523" spans="1:4" ht="45" customHeight="1">
      <c r="A523" s="289"/>
      <c r="B523" s="55" t="s">
        <v>817</v>
      </c>
      <c r="C523" s="106" t="s">
        <v>856</v>
      </c>
      <c r="D523" s="67">
        <v>44687</v>
      </c>
    </row>
    <row r="524" spans="1:4" ht="45" customHeight="1">
      <c r="A524" s="289"/>
      <c r="B524" s="55" t="s">
        <v>678</v>
      </c>
      <c r="C524" s="106" t="s">
        <v>857</v>
      </c>
      <c r="D524" s="67">
        <v>44687</v>
      </c>
    </row>
    <row r="525" spans="1:4" ht="45" customHeight="1">
      <c r="A525" s="289"/>
      <c r="B525" s="98" t="s">
        <v>834</v>
      </c>
      <c r="C525" s="106" t="s">
        <v>858</v>
      </c>
      <c r="D525" s="67">
        <v>44690</v>
      </c>
    </row>
    <row r="526" spans="1:4" ht="45" customHeight="1">
      <c r="A526" s="289"/>
      <c r="B526" s="55" t="s">
        <v>817</v>
      </c>
      <c r="C526" s="106" t="s">
        <v>859</v>
      </c>
      <c r="D526" s="67">
        <v>44691</v>
      </c>
    </row>
    <row r="527" spans="1:4" ht="45" customHeight="1">
      <c r="A527" s="289"/>
      <c r="B527" s="55" t="s">
        <v>817</v>
      </c>
      <c r="C527" s="106" t="s">
        <v>860</v>
      </c>
      <c r="D527" s="67">
        <v>44691</v>
      </c>
    </row>
    <row r="528" spans="1:4" ht="45" customHeight="1">
      <c r="A528" s="289"/>
      <c r="B528" s="98" t="s">
        <v>657</v>
      </c>
      <c r="C528" s="106" t="s">
        <v>861</v>
      </c>
      <c r="D528" s="67">
        <v>44691</v>
      </c>
    </row>
    <row r="529" spans="1:4" ht="45" customHeight="1">
      <c r="A529" s="289"/>
      <c r="B529" s="98" t="s">
        <v>657</v>
      </c>
      <c r="C529" s="106" t="s">
        <v>862</v>
      </c>
      <c r="D529" s="67">
        <v>44693</v>
      </c>
    </row>
    <row r="530" spans="1:4" ht="45" customHeight="1">
      <c r="A530" s="289"/>
      <c r="B530" s="98" t="s">
        <v>843</v>
      </c>
      <c r="C530" s="106" t="s">
        <v>863</v>
      </c>
      <c r="D530" s="67">
        <v>44696</v>
      </c>
    </row>
    <row r="531" spans="1:4" ht="45" customHeight="1">
      <c r="A531" s="289"/>
      <c r="B531" s="98" t="s">
        <v>657</v>
      </c>
      <c r="C531" s="106" t="s">
        <v>864</v>
      </c>
      <c r="D531" s="67">
        <v>44697</v>
      </c>
    </row>
    <row r="532" spans="1:4" ht="45" customHeight="1">
      <c r="A532" s="289"/>
      <c r="B532" s="98" t="s">
        <v>843</v>
      </c>
      <c r="C532" s="106" t="s">
        <v>865</v>
      </c>
      <c r="D532" s="67">
        <v>44697</v>
      </c>
    </row>
    <row r="533" spans="1:4" ht="45" customHeight="1">
      <c r="A533" s="289"/>
      <c r="B533" s="98" t="s">
        <v>834</v>
      </c>
      <c r="C533" s="106" t="s">
        <v>866</v>
      </c>
      <c r="D533" s="67">
        <v>44698</v>
      </c>
    </row>
    <row r="534" spans="1:4" ht="45" customHeight="1">
      <c r="A534" s="289"/>
      <c r="B534" s="55" t="s">
        <v>780</v>
      </c>
      <c r="C534" s="106" t="s">
        <v>867</v>
      </c>
      <c r="D534" s="67">
        <v>44698</v>
      </c>
    </row>
    <row r="535" spans="1:4" ht="45" customHeight="1">
      <c r="A535" s="289"/>
      <c r="B535" s="98" t="s">
        <v>657</v>
      </c>
      <c r="C535" s="106" t="s">
        <v>868</v>
      </c>
      <c r="D535" s="67">
        <v>44698</v>
      </c>
    </row>
    <row r="536" spans="1:4" ht="45" customHeight="1">
      <c r="A536" s="289"/>
      <c r="B536" s="98" t="s">
        <v>657</v>
      </c>
      <c r="C536" s="106" t="s">
        <v>869</v>
      </c>
      <c r="D536" s="67">
        <v>44698</v>
      </c>
    </row>
    <row r="537" spans="1:4" ht="45" customHeight="1">
      <c r="A537" s="289"/>
      <c r="B537" s="98" t="s">
        <v>843</v>
      </c>
      <c r="C537" s="106" t="s">
        <v>870</v>
      </c>
      <c r="D537" s="67">
        <v>44700</v>
      </c>
    </row>
    <row r="538" spans="1:4" ht="45" customHeight="1">
      <c r="A538" s="289"/>
      <c r="B538" s="98" t="s">
        <v>834</v>
      </c>
      <c r="C538" s="106" t="s">
        <v>871</v>
      </c>
      <c r="D538" s="67">
        <v>44699</v>
      </c>
    </row>
    <row r="539" spans="1:4" ht="45" customHeight="1">
      <c r="A539" s="289"/>
      <c r="B539" s="98" t="s">
        <v>843</v>
      </c>
      <c r="C539" s="106" t="s">
        <v>872</v>
      </c>
      <c r="D539" s="67">
        <v>44701</v>
      </c>
    </row>
    <row r="540" spans="1:4" ht="45" customHeight="1">
      <c r="A540" s="289"/>
      <c r="B540" s="98" t="s">
        <v>843</v>
      </c>
      <c r="C540" s="106" t="s">
        <v>873</v>
      </c>
      <c r="D540" s="67">
        <v>44701</v>
      </c>
    </row>
    <row r="541" spans="1:4" ht="45" customHeight="1">
      <c r="A541" s="289"/>
      <c r="B541" s="98" t="s">
        <v>834</v>
      </c>
      <c r="C541" s="106" t="s">
        <v>874</v>
      </c>
      <c r="D541" s="67">
        <v>44704</v>
      </c>
    </row>
    <row r="542" spans="1:4" ht="45" customHeight="1">
      <c r="A542" s="289"/>
      <c r="B542" s="98" t="s">
        <v>834</v>
      </c>
      <c r="C542" s="106" t="s">
        <v>875</v>
      </c>
      <c r="D542" s="67">
        <v>44706</v>
      </c>
    </row>
    <row r="543" spans="1:4" ht="45" customHeight="1">
      <c r="A543" s="289"/>
      <c r="B543" s="98" t="s">
        <v>657</v>
      </c>
      <c r="C543" s="106" t="s">
        <v>876</v>
      </c>
      <c r="D543" s="67">
        <v>44705</v>
      </c>
    </row>
    <row r="544" spans="1:4" ht="45" customHeight="1">
      <c r="A544" s="289"/>
      <c r="B544" s="98" t="s">
        <v>834</v>
      </c>
      <c r="C544" s="106" t="s">
        <v>877</v>
      </c>
      <c r="D544" s="67">
        <v>44705</v>
      </c>
    </row>
    <row r="545" spans="1:4" ht="45" customHeight="1">
      <c r="A545" s="289"/>
      <c r="B545" s="55" t="s">
        <v>817</v>
      </c>
      <c r="C545" s="106" t="s">
        <v>878</v>
      </c>
      <c r="D545" s="67">
        <v>44705</v>
      </c>
    </row>
    <row r="546" spans="1:4" ht="45" customHeight="1">
      <c r="A546" s="289"/>
      <c r="B546" s="55" t="s">
        <v>817</v>
      </c>
      <c r="C546" s="106" t="s">
        <v>879</v>
      </c>
      <c r="D546" s="67">
        <v>44708</v>
      </c>
    </row>
    <row r="547" spans="1:4" ht="45" customHeight="1">
      <c r="A547" s="289"/>
      <c r="B547" s="98" t="s">
        <v>843</v>
      </c>
      <c r="C547" s="106" t="s">
        <v>880</v>
      </c>
      <c r="D547" s="67">
        <v>44710</v>
      </c>
    </row>
    <row r="548" spans="1:4" ht="45" customHeight="1">
      <c r="A548" s="289"/>
      <c r="B548" s="98" t="s">
        <v>843</v>
      </c>
      <c r="C548" s="106" t="s">
        <v>881</v>
      </c>
      <c r="D548" s="67">
        <v>44709</v>
      </c>
    </row>
    <row r="549" spans="1:4" ht="45" customHeight="1">
      <c r="A549" s="289"/>
      <c r="B549" s="55" t="s">
        <v>750</v>
      </c>
      <c r="C549" s="106" t="s">
        <v>882</v>
      </c>
      <c r="D549" s="67">
        <v>44707</v>
      </c>
    </row>
    <row r="550" spans="1:4" ht="45" customHeight="1">
      <c r="A550" s="289"/>
      <c r="B550" s="98" t="s">
        <v>657</v>
      </c>
      <c r="C550" s="106" t="s">
        <v>883</v>
      </c>
      <c r="D550" s="67">
        <v>44712</v>
      </c>
    </row>
    <row r="551" spans="1:4" ht="45" customHeight="1">
      <c r="A551" s="289"/>
      <c r="B551" s="55" t="s">
        <v>238</v>
      </c>
      <c r="C551" s="106" t="s">
        <v>884</v>
      </c>
      <c r="D551" s="67">
        <v>44713</v>
      </c>
    </row>
    <row r="552" spans="1:4" ht="45" customHeight="1">
      <c r="A552" s="289"/>
      <c r="B552" s="55" t="s">
        <v>817</v>
      </c>
      <c r="C552" s="106" t="s">
        <v>885</v>
      </c>
      <c r="D552" s="67">
        <v>44714</v>
      </c>
    </row>
    <row r="553" spans="1:4" ht="45" customHeight="1">
      <c r="A553" s="289"/>
      <c r="B553" s="55" t="s">
        <v>238</v>
      </c>
      <c r="C553" s="106" t="s">
        <v>886</v>
      </c>
      <c r="D553" s="67">
        <v>44719</v>
      </c>
    </row>
    <row r="554" spans="1:4" ht="45" customHeight="1">
      <c r="A554" s="289"/>
      <c r="B554" s="98" t="s">
        <v>834</v>
      </c>
      <c r="C554" s="106" t="s">
        <v>887</v>
      </c>
      <c r="D554" s="67">
        <v>44719</v>
      </c>
    </row>
    <row r="555" spans="1:4" ht="45" customHeight="1">
      <c r="A555" s="289"/>
      <c r="B555" s="55" t="s">
        <v>750</v>
      </c>
      <c r="C555" s="106" t="s">
        <v>888</v>
      </c>
      <c r="D555" s="67">
        <v>44719</v>
      </c>
    </row>
    <row r="556" spans="1:4" ht="45" customHeight="1">
      <c r="A556" s="289"/>
      <c r="B556" s="98" t="s">
        <v>834</v>
      </c>
      <c r="C556" s="106" t="s">
        <v>889</v>
      </c>
      <c r="D556" s="67">
        <v>44716</v>
      </c>
    </row>
    <row r="557" spans="1:4" ht="45" customHeight="1">
      <c r="A557" s="289"/>
      <c r="B557" s="98" t="s">
        <v>657</v>
      </c>
      <c r="C557" s="106" t="s">
        <v>890</v>
      </c>
      <c r="D557" s="67">
        <v>44718</v>
      </c>
    </row>
    <row r="558" spans="1:4" ht="45" customHeight="1">
      <c r="A558" s="289"/>
      <c r="B558" s="98" t="s">
        <v>657</v>
      </c>
      <c r="C558" s="106" t="s">
        <v>891</v>
      </c>
      <c r="D558" s="67">
        <v>44718</v>
      </c>
    </row>
    <row r="559" spans="1:4" ht="45" customHeight="1">
      <c r="A559" s="289"/>
      <c r="B559" s="98" t="s">
        <v>657</v>
      </c>
      <c r="C559" s="106" t="s">
        <v>892</v>
      </c>
      <c r="D559" s="67">
        <v>44719</v>
      </c>
    </row>
    <row r="560" spans="1:4" ht="45" customHeight="1">
      <c r="A560" s="289"/>
      <c r="B560" s="98" t="s">
        <v>834</v>
      </c>
      <c r="C560" s="106" t="s">
        <v>893</v>
      </c>
      <c r="D560" s="67">
        <v>44718</v>
      </c>
    </row>
    <row r="561" spans="1:4" ht="45" customHeight="1">
      <c r="A561" s="289"/>
      <c r="B561" s="55" t="s">
        <v>238</v>
      </c>
      <c r="C561" s="106" t="s">
        <v>894</v>
      </c>
      <c r="D561" s="67">
        <v>44720</v>
      </c>
    </row>
    <row r="562" spans="1:4" ht="45" customHeight="1">
      <c r="A562" s="289"/>
      <c r="B562" s="98" t="s">
        <v>834</v>
      </c>
      <c r="C562" s="106" t="s">
        <v>895</v>
      </c>
      <c r="D562" s="67">
        <v>44722</v>
      </c>
    </row>
    <row r="563" spans="1:4" ht="45" customHeight="1">
      <c r="A563" s="289"/>
      <c r="B563" s="98" t="s">
        <v>834</v>
      </c>
      <c r="C563" s="106" t="s">
        <v>896</v>
      </c>
      <c r="D563" s="67">
        <v>44722</v>
      </c>
    </row>
    <row r="564" spans="1:4" ht="45" customHeight="1">
      <c r="A564" s="289"/>
      <c r="B564" s="55" t="s">
        <v>238</v>
      </c>
      <c r="C564" s="106" t="s">
        <v>897</v>
      </c>
      <c r="D564" s="67">
        <v>44727</v>
      </c>
    </row>
    <row r="565" spans="1:4" ht="45" customHeight="1">
      <c r="A565" s="289"/>
      <c r="B565" s="98" t="s">
        <v>843</v>
      </c>
      <c r="C565" s="106" t="s">
        <v>898</v>
      </c>
      <c r="D565" s="67">
        <v>44726</v>
      </c>
    </row>
    <row r="566" spans="1:4" ht="45" customHeight="1">
      <c r="A566" s="289"/>
      <c r="B566" s="98" t="s">
        <v>843</v>
      </c>
      <c r="C566" s="106" t="s">
        <v>899</v>
      </c>
      <c r="D566" s="67">
        <v>44729</v>
      </c>
    </row>
    <row r="567" spans="1:4" ht="45" customHeight="1">
      <c r="A567" s="289"/>
      <c r="B567" s="55" t="s">
        <v>817</v>
      </c>
      <c r="C567" s="106" t="s">
        <v>900</v>
      </c>
      <c r="D567" s="67">
        <v>44733</v>
      </c>
    </row>
    <row r="568" spans="1:4" ht="45" customHeight="1">
      <c r="A568" s="289"/>
      <c r="B568" s="55" t="s">
        <v>678</v>
      </c>
      <c r="C568" s="106" t="s">
        <v>901</v>
      </c>
      <c r="D568" s="67">
        <v>44736</v>
      </c>
    </row>
    <row r="569" spans="1:4" ht="45" customHeight="1">
      <c r="A569" s="289"/>
      <c r="B569" s="98" t="s">
        <v>843</v>
      </c>
      <c r="C569" s="106" t="s">
        <v>902</v>
      </c>
      <c r="D569" s="67">
        <v>44735</v>
      </c>
    </row>
    <row r="570" spans="1:4" ht="45" customHeight="1">
      <c r="A570" s="289"/>
      <c r="B570" s="98" t="s">
        <v>834</v>
      </c>
      <c r="C570" s="106" t="s">
        <v>903</v>
      </c>
      <c r="D570" s="67">
        <v>44733</v>
      </c>
    </row>
    <row r="571" spans="1:4" ht="45" customHeight="1">
      <c r="A571" s="289"/>
      <c r="B571" s="55" t="s">
        <v>678</v>
      </c>
      <c r="C571" s="106" t="s">
        <v>904</v>
      </c>
      <c r="D571" s="67">
        <v>44733</v>
      </c>
    </row>
    <row r="572" spans="1:4" ht="45" customHeight="1">
      <c r="A572" s="289"/>
      <c r="B572" s="98" t="s">
        <v>843</v>
      </c>
      <c r="C572" s="106" t="s">
        <v>905</v>
      </c>
      <c r="D572" s="67">
        <v>44733</v>
      </c>
    </row>
    <row r="573" spans="1:4" ht="45" customHeight="1">
      <c r="A573" s="289"/>
      <c r="B573" s="55" t="s">
        <v>817</v>
      </c>
      <c r="C573" s="106" t="s">
        <v>906</v>
      </c>
      <c r="D573" s="67">
        <v>44820</v>
      </c>
    </row>
    <row r="574" spans="1:4" ht="45" customHeight="1">
      <c r="A574" s="289"/>
      <c r="B574" s="55" t="s">
        <v>817</v>
      </c>
      <c r="C574" s="106" t="s">
        <v>907</v>
      </c>
      <c r="D574" s="67">
        <v>44823</v>
      </c>
    </row>
    <row r="575" spans="1:4" ht="45" customHeight="1">
      <c r="A575" s="289"/>
      <c r="B575" s="98" t="s">
        <v>834</v>
      </c>
      <c r="C575" s="106" t="s">
        <v>908</v>
      </c>
      <c r="D575" s="67">
        <v>44823</v>
      </c>
    </row>
    <row r="576" spans="1:4" ht="45" customHeight="1">
      <c r="A576" s="289"/>
      <c r="B576" s="55" t="s">
        <v>657</v>
      </c>
      <c r="C576" s="106" t="s">
        <v>909</v>
      </c>
      <c r="D576" s="67">
        <v>44838</v>
      </c>
    </row>
    <row r="577" spans="1:4" ht="45" customHeight="1">
      <c r="A577" s="289"/>
      <c r="B577" s="98" t="s">
        <v>834</v>
      </c>
      <c r="C577" s="106" t="s">
        <v>910</v>
      </c>
      <c r="D577" s="67">
        <v>44848</v>
      </c>
    </row>
    <row r="578" spans="1:4" ht="45" customHeight="1">
      <c r="A578" s="289"/>
      <c r="B578" s="98" t="s">
        <v>262</v>
      </c>
      <c r="C578" s="106" t="s">
        <v>911</v>
      </c>
      <c r="D578" s="67">
        <v>44854</v>
      </c>
    </row>
    <row r="579" spans="1:4" ht="45" customHeight="1">
      <c r="A579" s="289"/>
      <c r="B579" s="98" t="s">
        <v>912</v>
      </c>
      <c r="C579" s="106" t="s">
        <v>913</v>
      </c>
      <c r="D579" s="67">
        <v>44868</v>
      </c>
    </row>
    <row r="580" spans="1:4" ht="45" customHeight="1">
      <c r="A580" s="289"/>
      <c r="B580" s="98" t="s">
        <v>914</v>
      </c>
      <c r="C580" s="106" t="s">
        <v>915</v>
      </c>
      <c r="D580" s="67">
        <v>44894</v>
      </c>
    </row>
    <row r="581" spans="1:4" ht="45" customHeight="1">
      <c r="A581" s="289"/>
      <c r="B581" s="98" t="s">
        <v>914</v>
      </c>
      <c r="C581" s="106" t="s">
        <v>916</v>
      </c>
      <c r="D581" s="67">
        <v>44899</v>
      </c>
    </row>
    <row r="582" spans="1:4" ht="45" customHeight="1">
      <c r="A582" s="289"/>
      <c r="B582" s="98" t="s">
        <v>917</v>
      </c>
      <c r="C582" s="106" t="s">
        <v>918</v>
      </c>
      <c r="D582" s="67">
        <v>44905</v>
      </c>
    </row>
    <row r="583" spans="1:4" ht="45" customHeight="1">
      <c r="A583" s="289"/>
      <c r="B583" s="98" t="s">
        <v>834</v>
      </c>
      <c r="C583" s="106" t="s">
        <v>919</v>
      </c>
      <c r="D583" s="67">
        <v>44902</v>
      </c>
    </row>
    <row r="584" spans="1:4" ht="45" customHeight="1">
      <c r="A584" s="289"/>
      <c r="B584" s="98" t="s">
        <v>834</v>
      </c>
      <c r="C584" s="106" t="s">
        <v>920</v>
      </c>
      <c r="D584" s="67">
        <v>44922</v>
      </c>
    </row>
    <row r="585" spans="1:4" ht="45" customHeight="1">
      <c r="A585" s="357">
        <v>2023</v>
      </c>
      <c r="B585" s="98" t="s">
        <v>834</v>
      </c>
      <c r="C585" s="106" t="s">
        <v>921</v>
      </c>
      <c r="D585" s="67">
        <v>44931</v>
      </c>
    </row>
    <row r="586" spans="1:4" ht="45" customHeight="1">
      <c r="A586" s="357"/>
      <c r="B586" s="98" t="s">
        <v>917</v>
      </c>
      <c r="C586" s="106" t="s">
        <v>922</v>
      </c>
      <c r="D586" s="67">
        <v>44916</v>
      </c>
    </row>
    <row r="587" spans="1:4" ht="45" customHeight="1">
      <c r="A587" s="357"/>
      <c r="B587" s="98" t="s">
        <v>917</v>
      </c>
      <c r="C587" s="106" t="s">
        <v>923</v>
      </c>
      <c r="D587" s="67">
        <v>44930</v>
      </c>
    </row>
    <row r="588" spans="1:4" ht="45" customHeight="1">
      <c r="A588" s="357"/>
      <c r="B588" s="98" t="s">
        <v>924</v>
      </c>
      <c r="C588" s="106" t="s">
        <v>925</v>
      </c>
      <c r="D588" s="67">
        <v>44921</v>
      </c>
    </row>
    <row r="589" spans="1:4" ht="45" customHeight="1">
      <c r="A589" s="357"/>
      <c r="B589" s="98" t="s">
        <v>274</v>
      </c>
      <c r="C589" s="106" t="s">
        <v>926</v>
      </c>
      <c r="D589" s="67">
        <v>44935</v>
      </c>
    </row>
    <row r="590" spans="1:4" ht="45" customHeight="1">
      <c r="A590" s="357"/>
      <c r="B590" s="98" t="s">
        <v>927</v>
      </c>
      <c r="C590" s="106" t="s">
        <v>928</v>
      </c>
      <c r="D590" s="67">
        <v>44935</v>
      </c>
    </row>
    <row r="591" spans="1:4" ht="45" customHeight="1">
      <c r="A591" s="357"/>
      <c r="B591" s="98" t="s">
        <v>834</v>
      </c>
      <c r="C591" s="106" t="s">
        <v>929</v>
      </c>
      <c r="D591" s="67">
        <v>44949</v>
      </c>
    </row>
    <row r="592" spans="1:4" ht="45" customHeight="1">
      <c r="A592" s="357"/>
      <c r="B592" s="98" t="s">
        <v>927</v>
      </c>
      <c r="C592" s="106" t="s">
        <v>930</v>
      </c>
      <c r="D592" s="67">
        <v>44951</v>
      </c>
    </row>
    <row r="593" spans="1:4" ht="45" customHeight="1">
      <c r="A593" s="357"/>
      <c r="B593" s="98" t="s">
        <v>931</v>
      </c>
      <c r="C593" s="106" t="s">
        <v>932</v>
      </c>
      <c r="D593" s="67">
        <v>44957</v>
      </c>
    </row>
    <row r="594" spans="1:4" ht="45" customHeight="1">
      <c r="A594" s="357"/>
      <c r="B594" s="98" t="s">
        <v>933</v>
      </c>
      <c r="C594" s="106" t="s">
        <v>934</v>
      </c>
      <c r="D594" s="67">
        <v>44957</v>
      </c>
    </row>
    <row r="595" spans="1:4" ht="45" customHeight="1">
      <c r="A595" s="357"/>
      <c r="B595" s="98" t="s">
        <v>834</v>
      </c>
      <c r="C595" s="106" t="s">
        <v>935</v>
      </c>
      <c r="D595" s="67">
        <v>44957</v>
      </c>
    </row>
    <row r="596" spans="1:4" ht="45" customHeight="1">
      <c r="A596" s="357"/>
      <c r="B596" s="98" t="s">
        <v>834</v>
      </c>
      <c r="C596" s="106" t="s">
        <v>936</v>
      </c>
      <c r="D596" s="67">
        <v>44959</v>
      </c>
    </row>
    <row r="597" spans="1:4" ht="45" customHeight="1">
      <c r="A597" s="357"/>
      <c r="B597" s="98" t="s">
        <v>834</v>
      </c>
      <c r="C597" s="106" t="s">
        <v>937</v>
      </c>
      <c r="D597" s="67">
        <v>44967</v>
      </c>
    </row>
    <row r="598" spans="1:4" ht="45" customHeight="1">
      <c r="A598" s="357"/>
      <c r="B598" s="98" t="s">
        <v>914</v>
      </c>
      <c r="C598" s="106" t="s">
        <v>938</v>
      </c>
      <c r="D598" s="67">
        <v>44964</v>
      </c>
    </row>
    <row r="599" spans="1:4" ht="45" customHeight="1">
      <c r="A599" s="357"/>
      <c r="B599" s="98" t="s">
        <v>939</v>
      </c>
      <c r="C599" s="106" t="s">
        <v>940</v>
      </c>
      <c r="D599" s="67">
        <v>44967</v>
      </c>
    </row>
    <row r="600" spans="1:4" ht="45" customHeight="1">
      <c r="A600" s="357"/>
      <c r="B600" s="98" t="s">
        <v>834</v>
      </c>
      <c r="C600" s="106" t="s">
        <v>941</v>
      </c>
      <c r="D600" s="67">
        <v>44970</v>
      </c>
    </row>
    <row r="601" spans="1:4" ht="45" customHeight="1">
      <c r="A601" s="357"/>
      <c r="B601" s="98" t="s">
        <v>834</v>
      </c>
      <c r="C601" s="106" t="s">
        <v>942</v>
      </c>
      <c r="D601" s="67">
        <v>44972</v>
      </c>
    </row>
    <row r="602" spans="1:4" ht="45" customHeight="1">
      <c r="A602" s="357"/>
      <c r="B602" s="98" t="s">
        <v>834</v>
      </c>
      <c r="C602" s="106" t="s">
        <v>943</v>
      </c>
      <c r="D602" s="67">
        <v>44972</v>
      </c>
    </row>
    <row r="603" spans="1:4" ht="45" customHeight="1">
      <c r="A603" s="357"/>
      <c r="B603" s="98" t="s">
        <v>944</v>
      </c>
      <c r="C603" s="106" t="s">
        <v>945</v>
      </c>
      <c r="D603" s="67">
        <v>44972</v>
      </c>
    </row>
    <row r="604" spans="1:4" ht="45" customHeight="1">
      <c r="A604" s="357"/>
      <c r="B604" s="98" t="s">
        <v>834</v>
      </c>
      <c r="C604" s="106" t="s">
        <v>946</v>
      </c>
      <c r="D604" s="67">
        <v>44972</v>
      </c>
    </row>
    <row r="605" spans="1:4" ht="45" customHeight="1">
      <c r="A605" s="357"/>
      <c r="B605" s="98" t="s">
        <v>927</v>
      </c>
      <c r="C605" s="106" t="s">
        <v>947</v>
      </c>
      <c r="D605" s="67">
        <v>44974</v>
      </c>
    </row>
    <row r="606" spans="1:4" ht="45" customHeight="1">
      <c r="A606" s="357"/>
      <c r="B606" s="98" t="s">
        <v>948</v>
      </c>
      <c r="C606" s="106" t="s">
        <v>949</v>
      </c>
      <c r="D606" s="67">
        <v>44979</v>
      </c>
    </row>
    <row r="607" spans="1:4" ht="45" customHeight="1">
      <c r="A607" s="357"/>
      <c r="B607" s="98" t="s">
        <v>950</v>
      </c>
      <c r="C607" s="106" t="s">
        <v>951</v>
      </c>
      <c r="D607" s="67">
        <v>44985</v>
      </c>
    </row>
    <row r="608" spans="1:4" ht="45" customHeight="1">
      <c r="A608" s="357"/>
      <c r="B608" s="98" t="s">
        <v>948</v>
      </c>
      <c r="C608" s="106" t="s">
        <v>952</v>
      </c>
      <c r="D608" s="67">
        <v>44988</v>
      </c>
    </row>
    <row r="609" spans="1:4" ht="45" customHeight="1">
      <c r="A609" s="357"/>
      <c r="B609" s="98" t="s">
        <v>750</v>
      </c>
      <c r="C609" s="106" t="s">
        <v>953</v>
      </c>
      <c r="D609" s="67">
        <v>44995</v>
      </c>
    </row>
    <row r="610" spans="1:4" ht="45" customHeight="1">
      <c r="A610" s="357"/>
      <c r="B610" s="98" t="s">
        <v>834</v>
      </c>
      <c r="C610" s="106" t="s">
        <v>954</v>
      </c>
      <c r="D610" s="67">
        <v>44998</v>
      </c>
    </row>
    <row r="611" spans="1:4" ht="45" customHeight="1">
      <c r="A611" s="357"/>
      <c r="B611" s="98" t="s">
        <v>327</v>
      </c>
      <c r="C611" s="106" t="s">
        <v>955</v>
      </c>
      <c r="D611" s="67">
        <v>44998</v>
      </c>
    </row>
    <row r="612" spans="1:4" ht="45" customHeight="1">
      <c r="A612" s="357"/>
      <c r="B612" s="98" t="s">
        <v>834</v>
      </c>
      <c r="C612" s="106" t="s">
        <v>956</v>
      </c>
      <c r="D612" s="67">
        <v>45000</v>
      </c>
    </row>
    <row r="613" spans="1:4" ht="45" customHeight="1">
      <c r="A613" s="357"/>
      <c r="B613" s="98" t="s">
        <v>957</v>
      </c>
      <c r="C613" s="106" t="s">
        <v>958</v>
      </c>
      <c r="D613" s="67">
        <v>45005</v>
      </c>
    </row>
    <row r="614" spans="1:4" ht="45" customHeight="1">
      <c r="A614" s="357"/>
      <c r="B614" s="98" t="s">
        <v>959</v>
      </c>
      <c r="C614" s="106" t="s">
        <v>960</v>
      </c>
      <c r="D614" s="67">
        <v>45005</v>
      </c>
    </row>
    <row r="615" spans="1:4" ht="45" customHeight="1">
      <c r="A615" s="357"/>
      <c r="B615" s="98" t="s">
        <v>959</v>
      </c>
      <c r="C615" s="106" t="s">
        <v>961</v>
      </c>
      <c r="D615" s="67">
        <v>45006</v>
      </c>
    </row>
    <row r="616" spans="1:4" ht="45" customHeight="1">
      <c r="A616" s="357"/>
      <c r="B616" s="98" t="s">
        <v>962</v>
      </c>
      <c r="C616" s="106" t="s">
        <v>963</v>
      </c>
      <c r="D616" s="67">
        <v>45012</v>
      </c>
    </row>
    <row r="617" spans="1:4" ht="45" customHeight="1">
      <c r="A617" s="357"/>
      <c r="B617" s="98" t="s">
        <v>964</v>
      </c>
      <c r="C617" s="106" t="s">
        <v>965</v>
      </c>
      <c r="D617" s="67">
        <v>45009</v>
      </c>
    </row>
    <row r="618" spans="1:4" ht="45" customHeight="1">
      <c r="A618" s="357"/>
      <c r="B618" s="98" t="s">
        <v>939</v>
      </c>
      <c r="C618" s="106" t="s">
        <v>966</v>
      </c>
      <c r="D618" s="67">
        <v>45012</v>
      </c>
    </row>
    <row r="619" spans="1:4" ht="45" customHeight="1">
      <c r="A619" s="357"/>
      <c r="B619" s="98" t="s">
        <v>834</v>
      </c>
      <c r="C619" s="106" t="s">
        <v>967</v>
      </c>
      <c r="D619" s="67">
        <v>45009</v>
      </c>
    </row>
    <row r="620" spans="1:4" ht="45" customHeight="1">
      <c r="A620" s="357"/>
      <c r="B620" s="98" t="s">
        <v>968</v>
      </c>
      <c r="C620" s="106" t="s">
        <v>969</v>
      </c>
      <c r="D620" s="67">
        <v>45014</v>
      </c>
    </row>
    <row r="621" spans="1:4" ht="45" customHeight="1">
      <c r="A621" s="357"/>
      <c r="B621" s="98" t="s">
        <v>970</v>
      </c>
      <c r="C621" s="106" t="s">
        <v>971</v>
      </c>
      <c r="D621" s="67">
        <v>45015</v>
      </c>
    </row>
    <row r="622" spans="1:4" ht="45" customHeight="1">
      <c r="A622" s="357"/>
      <c r="B622" s="98" t="s">
        <v>970</v>
      </c>
      <c r="C622" s="106" t="s">
        <v>972</v>
      </c>
      <c r="D622" s="67">
        <v>45013</v>
      </c>
    </row>
    <row r="623" spans="1:4" ht="45" customHeight="1">
      <c r="A623" s="357"/>
      <c r="B623" s="98" t="s">
        <v>657</v>
      </c>
      <c r="C623" s="106" t="s">
        <v>973</v>
      </c>
      <c r="D623" s="67">
        <v>45013</v>
      </c>
    </row>
    <row r="624" spans="1:4" ht="45" customHeight="1">
      <c r="A624" s="357"/>
      <c r="B624" s="98" t="s">
        <v>914</v>
      </c>
      <c r="C624" s="106" t="s">
        <v>974</v>
      </c>
      <c r="D624" s="67">
        <v>45016</v>
      </c>
    </row>
    <row r="625" spans="1:4" ht="45" customHeight="1">
      <c r="A625" s="357"/>
      <c r="B625" s="98" t="s">
        <v>939</v>
      </c>
      <c r="C625" s="106" t="s">
        <v>975</v>
      </c>
      <c r="D625" s="67">
        <v>45027</v>
      </c>
    </row>
    <row r="626" spans="1:4" ht="45" customHeight="1">
      <c r="A626" s="357"/>
      <c r="B626" s="98" t="s">
        <v>976</v>
      </c>
      <c r="C626" s="106" t="s">
        <v>977</v>
      </c>
      <c r="D626" s="67">
        <v>45020</v>
      </c>
    </row>
    <row r="627" spans="1:4" ht="45" customHeight="1">
      <c r="A627" s="357"/>
      <c r="B627" s="98" t="s">
        <v>939</v>
      </c>
      <c r="C627" s="106" t="s">
        <v>978</v>
      </c>
      <c r="D627" s="67">
        <v>45033</v>
      </c>
    </row>
    <row r="628" spans="1:4" ht="45" customHeight="1">
      <c r="A628" s="357"/>
      <c r="B628" s="98" t="s">
        <v>979</v>
      </c>
      <c r="C628" s="106" t="s">
        <v>980</v>
      </c>
      <c r="D628" s="67">
        <v>45026</v>
      </c>
    </row>
    <row r="629" spans="1:4" ht="45" customHeight="1">
      <c r="A629" s="357"/>
      <c r="B629" s="98" t="s">
        <v>657</v>
      </c>
      <c r="C629" s="106" t="s">
        <v>981</v>
      </c>
      <c r="D629" s="67">
        <v>45033</v>
      </c>
    </row>
    <row r="630" spans="1:4" ht="45" customHeight="1">
      <c r="A630" s="357"/>
      <c r="B630" s="98" t="s">
        <v>657</v>
      </c>
      <c r="C630" s="106" t="s">
        <v>982</v>
      </c>
      <c r="D630" s="67">
        <v>45033</v>
      </c>
    </row>
    <row r="631" spans="1:4" ht="45" customHeight="1">
      <c r="A631" s="357"/>
      <c r="B631" s="98" t="s">
        <v>964</v>
      </c>
      <c r="C631" s="106" t="s">
        <v>983</v>
      </c>
      <c r="D631" s="67">
        <v>45040</v>
      </c>
    </row>
    <row r="632" spans="1:4" ht="45" customHeight="1">
      <c r="A632" s="357"/>
      <c r="B632" s="98" t="s">
        <v>939</v>
      </c>
      <c r="C632" s="106" t="s">
        <v>984</v>
      </c>
      <c r="D632" s="67">
        <v>45034</v>
      </c>
    </row>
    <row r="633" spans="1:4" ht="45" customHeight="1">
      <c r="A633" s="357"/>
      <c r="B633" s="98" t="s">
        <v>964</v>
      </c>
      <c r="C633" s="106" t="s">
        <v>985</v>
      </c>
      <c r="D633" s="67">
        <v>45034</v>
      </c>
    </row>
    <row r="634" spans="1:4" ht="45" customHeight="1">
      <c r="A634" s="357"/>
      <c r="B634" s="98" t="s">
        <v>657</v>
      </c>
      <c r="C634" s="106" t="s">
        <v>986</v>
      </c>
      <c r="D634" s="67">
        <v>45034</v>
      </c>
    </row>
    <row r="635" spans="1:4" ht="45" customHeight="1">
      <c r="A635" s="357"/>
      <c r="B635" s="98" t="s">
        <v>939</v>
      </c>
      <c r="C635" s="106" t="s">
        <v>987</v>
      </c>
      <c r="D635" s="67">
        <v>45044</v>
      </c>
    </row>
    <row r="636" spans="1:4" ht="45" customHeight="1">
      <c r="A636" s="357"/>
      <c r="B636" s="98" t="s">
        <v>988</v>
      </c>
      <c r="C636" s="106" t="s">
        <v>989</v>
      </c>
      <c r="D636" s="67">
        <v>45042</v>
      </c>
    </row>
    <row r="637" spans="1:4" ht="45" customHeight="1">
      <c r="A637" s="357"/>
      <c r="B637" s="98" t="s">
        <v>968</v>
      </c>
      <c r="C637" s="106" t="s">
        <v>990</v>
      </c>
      <c r="D637" s="67">
        <v>45048</v>
      </c>
    </row>
    <row r="638" spans="1:4" ht="45" customHeight="1">
      <c r="A638" s="357"/>
      <c r="B638" s="98" t="s">
        <v>968</v>
      </c>
      <c r="C638" s="106" t="s">
        <v>991</v>
      </c>
      <c r="D638" s="67">
        <v>45048</v>
      </c>
    </row>
    <row r="639" spans="1:4" ht="45" customHeight="1">
      <c r="A639" s="357"/>
      <c r="B639" s="98" t="s">
        <v>968</v>
      </c>
      <c r="C639" s="106" t="s">
        <v>992</v>
      </c>
      <c r="D639" s="67">
        <v>45048</v>
      </c>
    </row>
    <row r="640" spans="1:4" ht="45" customHeight="1">
      <c r="A640" s="357"/>
      <c r="B640" s="98" t="s">
        <v>970</v>
      </c>
      <c r="C640" s="106" t="s">
        <v>993</v>
      </c>
      <c r="D640" s="67">
        <v>45048</v>
      </c>
    </row>
    <row r="641" spans="1:4" ht="45" customHeight="1">
      <c r="A641" s="357"/>
      <c r="B641" s="98" t="s">
        <v>994</v>
      </c>
      <c r="C641" s="106" t="s">
        <v>995</v>
      </c>
      <c r="D641" s="67">
        <v>45051</v>
      </c>
    </row>
    <row r="642" spans="1:4" ht="45" customHeight="1">
      <c r="A642" s="357"/>
      <c r="B642" s="98" t="s">
        <v>657</v>
      </c>
      <c r="C642" s="106" t="s">
        <v>996</v>
      </c>
      <c r="D642" s="67">
        <v>45051</v>
      </c>
    </row>
    <row r="643" spans="1:4" ht="45" customHeight="1">
      <c r="A643" s="357"/>
      <c r="B643" s="98" t="s">
        <v>939</v>
      </c>
      <c r="C643" s="106" t="s">
        <v>997</v>
      </c>
      <c r="D643" s="67">
        <v>45050</v>
      </c>
    </row>
    <row r="644" spans="1:4" ht="45" customHeight="1">
      <c r="A644" s="357"/>
      <c r="B644" s="98" t="s">
        <v>998</v>
      </c>
      <c r="C644" s="106" t="s">
        <v>999</v>
      </c>
      <c r="D644" s="67">
        <v>45049</v>
      </c>
    </row>
    <row r="645" spans="1:4" ht="45" customHeight="1">
      <c r="A645" s="357"/>
      <c r="B645" s="98" t="s">
        <v>970</v>
      </c>
      <c r="C645" s="106" t="s">
        <v>1000</v>
      </c>
      <c r="D645" s="67">
        <v>45049</v>
      </c>
    </row>
    <row r="646" spans="1:4" ht="45" customHeight="1">
      <c r="A646" s="357"/>
      <c r="B646" s="98" t="s">
        <v>994</v>
      </c>
      <c r="C646" s="106" t="s">
        <v>1001</v>
      </c>
      <c r="D646" s="67">
        <v>45051</v>
      </c>
    </row>
    <row r="647" spans="1:4" ht="45" customHeight="1">
      <c r="A647" s="357"/>
      <c r="B647" s="98" t="s">
        <v>939</v>
      </c>
      <c r="C647" s="106" t="s">
        <v>1002</v>
      </c>
      <c r="D647" s="67">
        <v>45061</v>
      </c>
    </row>
    <row r="648" spans="1:4" ht="45" customHeight="1">
      <c r="A648" s="357"/>
      <c r="B648" s="98" t="s">
        <v>970</v>
      </c>
      <c r="C648" s="106" t="s">
        <v>1003</v>
      </c>
      <c r="D648" s="67">
        <v>45058</v>
      </c>
    </row>
    <row r="649" spans="1:4" ht="45" customHeight="1">
      <c r="A649" s="357"/>
      <c r="B649" s="98" t="s">
        <v>657</v>
      </c>
      <c r="C649" s="106" t="s">
        <v>1004</v>
      </c>
      <c r="D649" s="67">
        <v>45057</v>
      </c>
    </row>
    <row r="650" spans="1:4" ht="45" customHeight="1">
      <c r="A650" s="357"/>
      <c r="B650" s="98" t="s">
        <v>968</v>
      </c>
      <c r="C650" s="106" t="s">
        <v>1005</v>
      </c>
      <c r="D650" s="67">
        <v>45058</v>
      </c>
    </row>
    <row r="651" spans="1:4" ht="45" customHeight="1">
      <c r="A651" s="357"/>
      <c r="B651" s="98" t="s">
        <v>998</v>
      </c>
      <c r="C651" s="106" t="s">
        <v>1006</v>
      </c>
      <c r="D651" s="67">
        <v>45057</v>
      </c>
    </row>
    <row r="652" spans="1:4" ht="45" customHeight="1">
      <c r="A652" s="357"/>
      <c r="B652" s="98" t="s">
        <v>657</v>
      </c>
      <c r="C652" s="106" t="s">
        <v>1007</v>
      </c>
      <c r="D652" s="67">
        <v>45055</v>
      </c>
    </row>
    <row r="653" spans="1:4" ht="45" customHeight="1">
      <c r="A653" s="357"/>
      <c r="B653" s="98" t="s">
        <v>1008</v>
      </c>
      <c r="C653" s="106" t="s">
        <v>1009</v>
      </c>
      <c r="D653" s="67">
        <v>45061</v>
      </c>
    </row>
    <row r="654" spans="1:4" ht="45" customHeight="1">
      <c r="A654" s="357"/>
      <c r="B654" s="98" t="s">
        <v>939</v>
      </c>
      <c r="C654" s="106" t="s">
        <v>1010</v>
      </c>
      <c r="D654" s="67">
        <v>45068</v>
      </c>
    </row>
    <row r="655" spans="1:4" ht="45" customHeight="1">
      <c r="A655" s="357"/>
      <c r="B655" s="98" t="s">
        <v>939</v>
      </c>
      <c r="C655" s="106" t="s">
        <v>1011</v>
      </c>
      <c r="D655" s="67">
        <v>45064</v>
      </c>
    </row>
    <row r="656" spans="1:4" ht="45" customHeight="1">
      <c r="A656" s="357"/>
      <c r="B656" s="98" t="s">
        <v>994</v>
      </c>
      <c r="C656" s="106" t="s">
        <v>1012</v>
      </c>
      <c r="D656" s="67">
        <v>45062</v>
      </c>
    </row>
    <row r="657" spans="1:4" ht="45" customHeight="1">
      <c r="A657" s="357"/>
      <c r="B657" s="98" t="s">
        <v>1013</v>
      </c>
      <c r="C657" s="106" t="s">
        <v>1014</v>
      </c>
      <c r="D657" s="67">
        <v>45065</v>
      </c>
    </row>
    <row r="658" spans="1:4" ht="45" customHeight="1">
      <c r="A658" s="357"/>
      <c r="B658" s="98" t="s">
        <v>939</v>
      </c>
      <c r="C658" s="106" t="s">
        <v>1015</v>
      </c>
      <c r="D658" s="67">
        <v>45065</v>
      </c>
    </row>
    <row r="659" spans="1:4" ht="45" customHeight="1">
      <c r="A659" s="357"/>
      <c r="B659" s="98" t="s">
        <v>970</v>
      </c>
      <c r="C659" s="106" t="s">
        <v>1016</v>
      </c>
      <c r="D659" s="67">
        <v>45067</v>
      </c>
    </row>
    <row r="660" spans="1:4" ht="45" customHeight="1">
      <c r="A660" s="357"/>
      <c r="B660" s="98" t="s">
        <v>1008</v>
      </c>
      <c r="C660" s="106" t="s">
        <v>1017</v>
      </c>
      <c r="D660" s="67">
        <v>45063</v>
      </c>
    </row>
    <row r="661" spans="1:4" ht="45" customHeight="1">
      <c r="A661" s="357"/>
      <c r="B661" s="98" t="s">
        <v>970</v>
      </c>
      <c r="C661" s="106" t="s">
        <v>1018</v>
      </c>
      <c r="D661" s="67">
        <v>45076</v>
      </c>
    </row>
    <row r="662" spans="1:4" ht="45" customHeight="1">
      <c r="A662" s="357"/>
      <c r="B662" s="98" t="s">
        <v>994</v>
      </c>
      <c r="C662" s="106" t="s">
        <v>1019</v>
      </c>
      <c r="D662" s="67">
        <v>45069</v>
      </c>
    </row>
    <row r="663" spans="1:4" ht="45" customHeight="1">
      <c r="A663" s="357"/>
      <c r="B663" s="98" t="s">
        <v>994</v>
      </c>
      <c r="C663" s="106" t="s">
        <v>1020</v>
      </c>
      <c r="D663" s="67">
        <v>45075</v>
      </c>
    </row>
    <row r="664" spans="1:4" ht="45" customHeight="1">
      <c r="A664" s="357"/>
      <c r="B664" s="98" t="s">
        <v>994</v>
      </c>
      <c r="C664" s="106" t="s">
        <v>1021</v>
      </c>
      <c r="D664" s="67">
        <v>45076</v>
      </c>
    </row>
    <row r="665" spans="1:4" ht="45" customHeight="1">
      <c r="A665" s="357"/>
      <c r="B665" s="98" t="s">
        <v>939</v>
      </c>
      <c r="C665" s="106" t="s">
        <v>1022</v>
      </c>
      <c r="D665" s="67">
        <v>45077</v>
      </c>
    </row>
    <row r="666" spans="1:4" ht="45" customHeight="1">
      <c r="A666" s="357"/>
      <c r="B666" s="98" t="s">
        <v>657</v>
      </c>
      <c r="C666" s="106" t="s">
        <v>1023</v>
      </c>
      <c r="D666" s="67">
        <v>45079</v>
      </c>
    </row>
    <row r="667" spans="1:4" ht="45" customHeight="1">
      <c r="A667" s="357"/>
      <c r="B667" s="98" t="s">
        <v>657</v>
      </c>
      <c r="C667" s="106" t="s">
        <v>1024</v>
      </c>
      <c r="D667" s="67">
        <v>45077</v>
      </c>
    </row>
    <row r="668" spans="1:4" ht="45" customHeight="1">
      <c r="A668" s="357"/>
      <c r="B668" s="98" t="s">
        <v>976</v>
      </c>
      <c r="C668" s="106" t="s">
        <v>1025</v>
      </c>
      <c r="D668" s="67">
        <v>45078</v>
      </c>
    </row>
    <row r="669" spans="1:4" ht="45" customHeight="1">
      <c r="A669" s="357"/>
      <c r="B669" s="98" t="s">
        <v>657</v>
      </c>
      <c r="C669" s="106" t="s">
        <v>1026</v>
      </c>
      <c r="D669" s="67">
        <v>45081</v>
      </c>
    </row>
    <row r="670" spans="1:4" ht="45" customHeight="1">
      <c r="A670" s="357"/>
      <c r="B670" s="98" t="s">
        <v>657</v>
      </c>
      <c r="C670" s="106" t="s">
        <v>1027</v>
      </c>
      <c r="D670" s="67">
        <v>45082</v>
      </c>
    </row>
    <row r="671" spans="1:4" ht="45" customHeight="1">
      <c r="A671" s="357"/>
      <c r="B671" s="98" t="s">
        <v>994</v>
      </c>
      <c r="C671" s="106" t="s">
        <v>1028</v>
      </c>
      <c r="D671" s="67">
        <v>45082</v>
      </c>
    </row>
    <row r="672" spans="1:4" ht="45" customHeight="1">
      <c r="A672" s="357"/>
      <c r="B672" s="98" t="s">
        <v>939</v>
      </c>
      <c r="C672" s="106" t="s">
        <v>1029</v>
      </c>
      <c r="D672" s="67">
        <v>45089</v>
      </c>
    </row>
    <row r="673" spans="1:4" ht="45" customHeight="1">
      <c r="A673" s="357"/>
      <c r="B673" s="98" t="s">
        <v>998</v>
      </c>
      <c r="C673" s="106" t="s">
        <v>1030</v>
      </c>
      <c r="D673" s="67">
        <v>45083</v>
      </c>
    </row>
    <row r="674" spans="1:4" ht="45" customHeight="1">
      <c r="A674" s="357"/>
      <c r="B674" s="98" t="s">
        <v>657</v>
      </c>
      <c r="C674" s="106" t="s">
        <v>1031</v>
      </c>
      <c r="D674" s="67">
        <v>45085</v>
      </c>
    </row>
    <row r="675" spans="1:4" ht="45" customHeight="1">
      <c r="A675" s="357"/>
      <c r="B675" s="98" t="s">
        <v>959</v>
      </c>
      <c r="C675" s="106" t="s">
        <v>1032</v>
      </c>
      <c r="D675" s="67">
        <v>45084</v>
      </c>
    </row>
    <row r="676" spans="1:4" ht="45" customHeight="1">
      <c r="A676" s="357"/>
      <c r="B676" s="98" t="s">
        <v>994</v>
      </c>
      <c r="C676" s="106" t="s">
        <v>1033</v>
      </c>
      <c r="D676" s="67">
        <v>45083</v>
      </c>
    </row>
    <row r="677" spans="1:4" ht="45" customHeight="1">
      <c r="A677" s="357"/>
      <c r="B677" s="98" t="s">
        <v>939</v>
      </c>
      <c r="C677" s="106" t="s">
        <v>1034</v>
      </c>
      <c r="D677" s="67">
        <v>45083</v>
      </c>
    </row>
    <row r="678" spans="1:4" ht="45" customHeight="1">
      <c r="A678" s="357"/>
      <c r="B678" s="98" t="s">
        <v>959</v>
      </c>
      <c r="C678" s="106" t="s">
        <v>1035</v>
      </c>
      <c r="D678" s="67">
        <v>45092</v>
      </c>
    </row>
    <row r="679" spans="1:4" ht="45" customHeight="1">
      <c r="A679" s="357"/>
      <c r="B679" s="98" t="s">
        <v>1008</v>
      </c>
      <c r="C679" s="106" t="s">
        <v>1036</v>
      </c>
      <c r="D679" s="67">
        <v>45092</v>
      </c>
    </row>
    <row r="680" spans="1:4" ht="45" customHeight="1">
      <c r="A680" s="357"/>
      <c r="B680" s="98" t="s">
        <v>970</v>
      </c>
      <c r="C680" s="106" t="s">
        <v>1037</v>
      </c>
      <c r="D680" s="67">
        <v>45092</v>
      </c>
    </row>
    <row r="681" spans="1:4" ht="45" customHeight="1">
      <c r="A681" s="357"/>
      <c r="B681" s="98" t="s">
        <v>959</v>
      </c>
      <c r="C681" s="106" t="s">
        <v>1038</v>
      </c>
      <c r="D681" s="67">
        <v>45091</v>
      </c>
    </row>
    <row r="682" spans="1:4" ht="45" customHeight="1">
      <c r="A682" s="357"/>
      <c r="B682" s="98" t="s">
        <v>959</v>
      </c>
      <c r="C682" s="106" t="s">
        <v>1039</v>
      </c>
      <c r="D682" s="67">
        <v>45090</v>
      </c>
    </row>
    <row r="683" spans="1:4" ht="45" customHeight="1">
      <c r="A683" s="357"/>
      <c r="B683" s="98" t="s">
        <v>968</v>
      </c>
      <c r="C683" s="106" t="s">
        <v>1040</v>
      </c>
      <c r="D683" s="67">
        <v>45090</v>
      </c>
    </row>
    <row r="684" spans="1:4" ht="45" customHeight="1">
      <c r="A684" s="357"/>
      <c r="B684" s="98" t="s">
        <v>1041</v>
      </c>
      <c r="C684" s="106" t="s">
        <v>1042</v>
      </c>
      <c r="D684" s="67">
        <v>45090</v>
      </c>
    </row>
    <row r="685" spans="1:4" ht="45" customHeight="1">
      <c r="A685" s="357"/>
      <c r="B685" s="98" t="s">
        <v>970</v>
      </c>
      <c r="C685" s="106" t="s">
        <v>1043</v>
      </c>
      <c r="D685" s="67">
        <v>45090</v>
      </c>
    </row>
    <row r="686" spans="1:4" ht="45" customHeight="1">
      <c r="A686" s="357"/>
      <c r="B686" s="98" t="s">
        <v>939</v>
      </c>
      <c r="C686" s="106" t="s">
        <v>1044</v>
      </c>
      <c r="D686" s="67">
        <v>45100</v>
      </c>
    </row>
    <row r="687" spans="1:4" ht="45" customHeight="1">
      <c r="A687" s="357"/>
      <c r="B687" s="98" t="s">
        <v>657</v>
      </c>
      <c r="C687" s="106" t="s">
        <v>1045</v>
      </c>
      <c r="D687" s="67">
        <v>45099</v>
      </c>
    </row>
    <row r="688" spans="1:4" ht="45" customHeight="1">
      <c r="A688" s="357"/>
      <c r="B688" s="98" t="s">
        <v>959</v>
      </c>
      <c r="C688" s="106" t="s">
        <v>1046</v>
      </c>
      <c r="D688" s="67">
        <v>45097</v>
      </c>
    </row>
    <row r="689" spans="1:4" ht="45" customHeight="1">
      <c r="A689" s="357"/>
      <c r="B689" s="98" t="s">
        <v>968</v>
      </c>
      <c r="C689" s="106" t="s">
        <v>1047</v>
      </c>
      <c r="D689" s="67">
        <v>45099</v>
      </c>
    </row>
    <row r="690" spans="1:4" ht="45" customHeight="1">
      <c r="A690" s="357"/>
      <c r="B690" s="98" t="s">
        <v>994</v>
      </c>
      <c r="C690" s="106" t="s">
        <v>1048</v>
      </c>
      <c r="D690" s="67">
        <v>45097</v>
      </c>
    </row>
    <row r="691" spans="1:4" ht="45" customHeight="1">
      <c r="A691" s="357"/>
      <c r="B691" s="98" t="s">
        <v>657</v>
      </c>
      <c r="C691" s="106" t="s">
        <v>1049</v>
      </c>
      <c r="D691" s="67">
        <v>45100</v>
      </c>
    </row>
    <row r="692" spans="1:4" ht="45" customHeight="1">
      <c r="A692" s="357"/>
      <c r="B692" s="98" t="s">
        <v>750</v>
      </c>
      <c r="C692" s="106" t="s">
        <v>1050</v>
      </c>
      <c r="D692" s="67">
        <v>45098</v>
      </c>
    </row>
    <row r="693" spans="1:4" ht="45" customHeight="1">
      <c r="A693" s="357"/>
      <c r="B693" s="98" t="s">
        <v>1051</v>
      </c>
      <c r="C693" s="106" t="s">
        <v>1052</v>
      </c>
      <c r="D693" s="67">
        <v>45097</v>
      </c>
    </row>
    <row r="694" spans="1:4" ht="45" customHeight="1">
      <c r="A694" s="357"/>
      <c r="B694" s="98" t="s">
        <v>959</v>
      </c>
      <c r="C694" s="106" t="s">
        <v>1053</v>
      </c>
      <c r="D694" s="67">
        <v>45104</v>
      </c>
    </row>
    <row r="695" spans="1:4" ht="45" customHeight="1">
      <c r="A695" s="357"/>
      <c r="B695" s="98" t="s">
        <v>968</v>
      </c>
      <c r="C695" s="106" t="s">
        <v>1054</v>
      </c>
      <c r="D695" s="67">
        <v>45107</v>
      </c>
    </row>
    <row r="696" spans="1:4" ht="45" customHeight="1">
      <c r="A696" s="357"/>
      <c r="B696" s="98" t="s">
        <v>994</v>
      </c>
      <c r="C696" s="106" t="s">
        <v>1055</v>
      </c>
      <c r="D696" s="67">
        <v>45107</v>
      </c>
    </row>
    <row r="697" spans="1:4" ht="45" customHeight="1">
      <c r="A697" s="357"/>
      <c r="B697" s="98" t="s">
        <v>750</v>
      </c>
      <c r="C697" s="106" t="s">
        <v>1056</v>
      </c>
      <c r="D697" s="67">
        <v>45117</v>
      </c>
    </row>
    <row r="698" spans="1:4" ht="45" customHeight="1">
      <c r="A698" s="357"/>
      <c r="B698" s="98" t="s">
        <v>959</v>
      </c>
      <c r="C698" s="106" t="s">
        <v>1057</v>
      </c>
      <c r="D698" s="67">
        <v>45113</v>
      </c>
    </row>
    <row r="699" spans="1:4" ht="45" customHeight="1">
      <c r="A699" s="357"/>
      <c r="B699" s="98" t="s">
        <v>1041</v>
      </c>
      <c r="C699" s="106" t="s">
        <v>1058</v>
      </c>
      <c r="D699" s="67">
        <v>45117</v>
      </c>
    </row>
    <row r="700" spans="1:4" ht="45" customHeight="1">
      <c r="A700" s="357"/>
      <c r="B700" s="98" t="s">
        <v>657</v>
      </c>
      <c r="C700" s="106" t="s">
        <v>1059</v>
      </c>
      <c r="D700" s="67">
        <v>45113</v>
      </c>
    </row>
    <row r="701" spans="1:4" ht="45" customHeight="1">
      <c r="A701" s="357"/>
      <c r="B701" s="98" t="s">
        <v>57</v>
      </c>
      <c r="C701" s="106" t="s">
        <v>1060</v>
      </c>
      <c r="D701" s="67">
        <v>45113</v>
      </c>
    </row>
    <row r="702" spans="1:4" ht="45" customHeight="1">
      <c r="A702" s="357"/>
      <c r="B702" s="98" t="s">
        <v>970</v>
      </c>
      <c r="C702" s="106" t="s">
        <v>1061</v>
      </c>
      <c r="D702" s="67">
        <v>45121</v>
      </c>
    </row>
    <row r="703" spans="1:4" ht="45" customHeight="1">
      <c r="A703" s="357"/>
      <c r="B703" s="98" t="s">
        <v>976</v>
      </c>
      <c r="C703" s="106" t="s">
        <v>1062</v>
      </c>
      <c r="D703" s="67">
        <v>45139</v>
      </c>
    </row>
    <row r="704" spans="1:4" ht="45" customHeight="1">
      <c r="A704" s="357"/>
      <c r="B704" s="98" t="s">
        <v>976</v>
      </c>
      <c r="C704" s="106" t="s">
        <v>1063</v>
      </c>
      <c r="D704" s="67">
        <v>45139</v>
      </c>
    </row>
    <row r="705" spans="1:4" ht="45" customHeight="1">
      <c r="A705" s="357"/>
      <c r="B705" s="98" t="s">
        <v>1013</v>
      </c>
      <c r="C705" s="106" t="s">
        <v>1064</v>
      </c>
      <c r="D705" s="67">
        <v>45148</v>
      </c>
    </row>
    <row r="706" spans="1:4" ht="45" customHeight="1">
      <c r="A706" s="357"/>
      <c r="B706" s="98" t="s">
        <v>994</v>
      </c>
      <c r="C706" s="106" t="s">
        <v>1065</v>
      </c>
      <c r="D706" s="67">
        <v>45173</v>
      </c>
    </row>
    <row r="707" spans="1:4" ht="45" customHeight="1">
      <c r="A707" s="357"/>
      <c r="B707" s="98" t="s">
        <v>994</v>
      </c>
      <c r="C707" s="106" t="s">
        <v>1066</v>
      </c>
      <c r="D707" s="67">
        <v>45150</v>
      </c>
    </row>
    <row r="708" spans="1:4" ht="45" customHeight="1">
      <c r="A708" s="357"/>
      <c r="B708" s="98" t="s">
        <v>1041</v>
      </c>
      <c r="C708" s="106" t="s">
        <v>1067</v>
      </c>
      <c r="D708" s="67">
        <v>45160</v>
      </c>
    </row>
    <row r="709" spans="1:4" ht="45" customHeight="1">
      <c r="A709" s="357"/>
      <c r="B709" s="98" t="s">
        <v>994</v>
      </c>
      <c r="C709" s="106" t="s">
        <v>1068</v>
      </c>
      <c r="D709" s="67">
        <v>45154</v>
      </c>
    </row>
    <row r="710" spans="1:4" ht="45" customHeight="1">
      <c r="A710" s="357"/>
      <c r="B710" s="98" t="s">
        <v>970</v>
      </c>
      <c r="C710" s="106" t="s">
        <v>1069</v>
      </c>
      <c r="D710" s="67">
        <v>45139</v>
      </c>
    </row>
    <row r="711" spans="1:4" ht="45" customHeight="1">
      <c r="A711" s="357"/>
      <c r="B711" s="98" t="s">
        <v>939</v>
      </c>
      <c r="C711" s="106" t="s">
        <v>1070</v>
      </c>
      <c r="D711" s="67">
        <v>45125</v>
      </c>
    </row>
    <row r="712" spans="1:4" ht="45" customHeight="1">
      <c r="A712" s="357"/>
      <c r="B712" s="98" t="s">
        <v>939</v>
      </c>
      <c r="C712" s="106" t="s">
        <v>1071</v>
      </c>
      <c r="D712" s="67">
        <v>45127</v>
      </c>
    </row>
    <row r="713" spans="1:4" ht="45" customHeight="1">
      <c r="A713" s="357"/>
      <c r="B713" s="98" t="s">
        <v>968</v>
      </c>
      <c r="C713" s="106" t="s">
        <v>1072</v>
      </c>
      <c r="D713" s="67">
        <v>45127</v>
      </c>
    </row>
    <row r="714" spans="1:4" ht="45" customHeight="1">
      <c r="A714" s="357"/>
      <c r="B714" s="98" t="s">
        <v>976</v>
      </c>
      <c r="C714" s="106" t="s">
        <v>1073</v>
      </c>
      <c r="D714" s="67">
        <v>45138</v>
      </c>
    </row>
    <row r="715" spans="1:4" ht="45" customHeight="1">
      <c r="A715" s="357"/>
      <c r="B715" s="98" t="s">
        <v>976</v>
      </c>
      <c r="C715" s="106" t="s">
        <v>1074</v>
      </c>
      <c r="D715" s="67">
        <v>45138</v>
      </c>
    </row>
    <row r="716" spans="1:4" ht="45" customHeight="1">
      <c r="A716" s="357"/>
      <c r="B716" s="98" t="s">
        <v>959</v>
      </c>
      <c r="C716" s="106" t="s">
        <v>1075</v>
      </c>
      <c r="D716" s="67">
        <v>45132</v>
      </c>
    </row>
    <row r="717" spans="1:4" ht="45" customHeight="1">
      <c r="A717" s="357"/>
      <c r="B717" s="98" t="s">
        <v>939</v>
      </c>
      <c r="C717" s="106" t="s">
        <v>1076</v>
      </c>
      <c r="D717" s="67">
        <v>45128</v>
      </c>
    </row>
    <row r="718" spans="1:4" ht="45" customHeight="1">
      <c r="A718" s="357"/>
      <c r="B718" s="98" t="s">
        <v>959</v>
      </c>
      <c r="C718" s="106" t="s">
        <v>1077</v>
      </c>
      <c r="D718" s="67">
        <v>45153</v>
      </c>
    </row>
    <row r="719" spans="1:4" ht="45" customHeight="1">
      <c r="A719" s="357"/>
      <c r="B719" s="98" t="s">
        <v>939</v>
      </c>
      <c r="C719" s="106" t="s">
        <v>1078</v>
      </c>
      <c r="D719" s="67">
        <v>45135</v>
      </c>
    </row>
    <row r="720" spans="1:4" ht="45" customHeight="1">
      <c r="A720" s="357"/>
      <c r="B720" s="98" t="s">
        <v>657</v>
      </c>
      <c r="C720" s="106" t="s">
        <v>1079</v>
      </c>
      <c r="D720" s="67">
        <v>45167</v>
      </c>
    </row>
    <row r="721" spans="1:4" ht="45" customHeight="1">
      <c r="A721" s="357"/>
      <c r="B721" s="98" t="s">
        <v>994</v>
      </c>
      <c r="C721" s="106" t="s">
        <v>1080</v>
      </c>
      <c r="D721" s="67">
        <v>45133</v>
      </c>
    </row>
    <row r="722" spans="1:4" ht="45" customHeight="1">
      <c r="A722" s="357"/>
      <c r="B722" s="98" t="s">
        <v>994</v>
      </c>
      <c r="C722" s="106" t="s">
        <v>1081</v>
      </c>
      <c r="D722" s="67">
        <v>45169</v>
      </c>
    </row>
    <row r="723" spans="1:4" ht="45" customHeight="1">
      <c r="A723" s="357"/>
      <c r="B723" s="98" t="s">
        <v>994</v>
      </c>
      <c r="C723" s="106" t="s">
        <v>1082</v>
      </c>
      <c r="D723" s="67">
        <v>45168</v>
      </c>
    </row>
    <row r="724" spans="1:4" ht="45" customHeight="1">
      <c r="A724" s="357"/>
      <c r="B724" s="98" t="s">
        <v>959</v>
      </c>
      <c r="C724" s="106" t="s">
        <v>1083</v>
      </c>
      <c r="D724" s="67">
        <v>45166</v>
      </c>
    </row>
    <row r="725" spans="1:4" ht="45" customHeight="1">
      <c r="A725" s="357"/>
      <c r="B725" s="98" t="s">
        <v>959</v>
      </c>
      <c r="C725" s="106" t="s">
        <v>1083</v>
      </c>
      <c r="D725" s="67">
        <v>45166</v>
      </c>
    </row>
    <row r="726" spans="1:4" ht="45" customHeight="1">
      <c r="A726" s="357"/>
      <c r="B726" s="98" t="s">
        <v>994</v>
      </c>
      <c r="C726" s="106" t="s">
        <v>1084</v>
      </c>
      <c r="D726" s="67">
        <v>45182</v>
      </c>
    </row>
    <row r="727" spans="1:4" ht="45" customHeight="1">
      <c r="A727" s="357"/>
      <c r="B727" s="98" t="s">
        <v>657</v>
      </c>
      <c r="C727" s="106" t="s">
        <v>1085</v>
      </c>
      <c r="D727" s="67">
        <v>45191</v>
      </c>
    </row>
    <row r="728" spans="1:4" ht="45" customHeight="1">
      <c r="A728" s="357"/>
      <c r="B728" s="55" t="s">
        <v>976</v>
      </c>
      <c r="C728" s="106" t="s">
        <v>1086</v>
      </c>
      <c r="D728" s="59">
        <v>45198</v>
      </c>
    </row>
    <row r="729" spans="1:4" ht="45" customHeight="1">
      <c r="A729" s="357"/>
      <c r="B729" s="98" t="s">
        <v>970</v>
      </c>
      <c r="C729" s="106" t="s">
        <v>1087</v>
      </c>
      <c r="D729" s="67">
        <v>45207</v>
      </c>
    </row>
    <row r="730" spans="1:4" ht="45" customHeight="1">
      <c r="A730" s="357"/>
      <c r="B730" s="98" t="s">
        <v>657</v>
      </c>
      <c r="C730" s="106" t="s">
        <v>1088</v>
      </c>
      <c r="D730" s="67">
        <v>45208</v>
      </c>
    </row>
    <row r="731" spans="1:4" ht="45" customHeight="1">
      <c r="A731" s="357"/>
      <c r="B731" s="98" t="s">
        <v>1089</v>
      </c>
      <c r="C731" s="106" t="s">
        <v>1090</v>
      </c>
      <c r="D731" s="67">
        <v>45222</v>
      </c>
    </row>
    <row r="732" spans="1:4" ht="57" customHeight="1">
      <c r="A732" s="357"/>
      <c r="B732" s="55" t="s">
        <v>1091</v>
      </c>
      <c r="C732" s="106" t="s">
        <v>1092</v>
      </c>
      <c r="D732" s="59">
        <v>45222</v>
      </c>
    </row>
    <row r="733" spans="1:4" ht="45" customHeight="1">
      <c r="A733" s="357"/>
      <c r="B733" s="132" t="s">
        <v>65</v>
      </c>
      <c r="C733" s="112" t="s">
        <v>1093</v>
      </c>
      <c r="D733" s="50">
        <v>45244</v>
      </c>
    </row>
    <row r="734" spans="1:4" ht="45" customHeight="1">
      <c r="A734" s="357"/>
      <c r="B734" s="98" t="s">
        <v>1094</v>
      </c>
      <c r="C734" s="106" t="s">
        <v>1095</v>
      </c>
      <c r="D734" s="67">
        <v>45245</v>
      </c>
    </row>
    <row r="735" spans="1:4" ht="57" customHeight="1">
      <c r="A735" s="357"/>
      <c r="B735" s="98" t="s">
        <v>236</v>
      </c>
      <c r="C735" s="106" t="s">
        <v>1096</v>
      </c>
      <c r="D735" s="59">
        <v>45236</v>
      </c>
    </row>
    <row r="736" spans="1:4" ht="45" customHeight="1">
      <c r="A736" s="357"/>
      <c r="B736" s="98" t="s">
        <v>236</v>
      </c>
      <c r="C736" s="106" t="s">
        <v>1097</v>
      </c>
      <c r="D736" s="59">
        <v>45237</v>
      </c>
    </row>
    <row r="737" spans="1:4" ht="45" customHeight="1">
      <c r="A737" s="357"/>
      <c r="B737" s="55" t="s">
        <v>35</v>
      </c>
      <c r="C737" s="106" t="s">
        <v>1098</v>
      </c>
      <c r="D737" s="59">
        <v>45278</v>
      </c>
    </row>
    <row r="738" spans="1:4" ht="45" customHeight="1">
      <c r="A738" s="357"/>
      <c r="B738" s="98" t="s">
        <v>236</v>
      </c>
      <c r="C738" s="106" t="s">
        <v>1099</v>
      </c>
      <c r="D738" s="67">
        <v>45260</v>
      </c>
    </row>
    <row r="739" spans="1:4" ht="45" customHeight="1">
      <c r="A739" s="357"/>
      <c r="B739" s="55" t="s">
        <v>236</v>
      </c>
      <c r="C739" s="106" t="s">
        <v>1100</v>
      </c>
      <c r="D739" s="59">
        <v>45259</v>
      </c>
    </row>
    <row r="740" spans="1:4" ht="45" customHeight="1">
      <c r="A740" s="357"/>
      <c r="B740" s="55" t="s">
        <v>1094</v>
      </c>
      <c r="C740" s="106" t="s">
        <v>1101</v>
      </c>
      <c r="D740" s="59">
        <v>45272</v>
      </c>
    </row>
    <row r="741" spans="1:4" ht="45" customHeight="1" thickBot="1">
      <c r="A741" s="357"/>
      <c r="B741" s="129" t="s">
        <v>1102</v>
      </c>
      <c r="C741" s="114" t="s">
        <v>1103</v>
      </c>
      <c r="D741" s="130">
        <v>45279</v>
      </c>
    </row>
    <row r="742" spans="1:4" ht="64.5" thickTop="1">
      <c r="A742" s="356">
        <v>2024</v>
      </c>
      <c r="B742" s="144" t="s">
        <v>1104</v>
      </c>
      <c r="C742" s="155" t="s">
        <v>1105</v>
      </c>
      <c r="D742" s="147">
        <v>45300</v>
      </c>
    </row>
    <row r="743" spans="1:4" ht="45" customHeight="1">
      <c r="A743" s="357"/>
      <c r="B743" s="195" t="s">
        <v>1106</v>
      </c>
      <c r="C743" s="196" t="s">
        <v>1107</v>
      </c>
      <c r="D743" s="197">
        <v>45306</v>
      </c>
    </row>
    <row r="744" spans="1:4" ht="45" customHeight="1">
      <c r="A744" s="357"/>
      <c r="B744" s="195" t="s">
        <v>1106</v>
      </c>
      <c r="C744" s="196" t="s">
        <v>1108</v>
      </c>
      <c r="D744" s="197">
        <v>45306</v>
      </c>
    </row>
    <row r="745" spans="1:4" ht="45" customHeight="1">
      <c r="A745" s="357"/>
      <c r="B745" s="195" t="s">
        <v>1109</v>
      </c>
      <c r="C745" s="196" t="s">
        <v>1110</v>
      </c>
      <c r="D745" s="197">
        <v>45322</v>
      </c>
    </row>
    <row r="746" spans="1:4" ht="45" customHeight="1">
      <c r="A746" s="357"/>
      <c r="B746" s="195" t="s">
        <v>236</v>
      </c>
      <c r="C746" s="196" t="s">
        <v>1111</v>
      </c>
      <c r="D746" s="197">
        <v>45308</v>
      </c>
    </row>
    <row r="747" spans="1:4" ht="63.75">
      <c r="A747" s="357"/>
      <c r="B747" s="195" t="s">
        <v>1104</v>
      </c>
      <c r="C747" s="196" t="s">
        <v>1112</v>
      </c>
      <c r="D747" s="197">
        <v>45308</v>
      </c>
    </row>
    <row r="748" spans="1:4" ht="63.75">
      <c r="A748" s="357"/>
      <c r="B748" s="195" t="s">
        <v>1104</v>
      </c>
      <c r="C748" s="196" t="s">
        <v>1113</v>
      </c>
      <c r="D748" s="197">
        <v>45308</v>
      </c>
    </row>
    <row r="749" spans="1:4" ht="63.75">
      <c r="A749" s="357"/>
      <c r="B749" s="195" t="s">
        <v>1104</v>
      </c>
      <c r="C749" s="196" t="s">
        <v>1114</v>
      </c>
      <c r="D749" s="197">
        <v>45372</v>
      </c>
    </row>
    <row r="750" spans="1:4" ht="25.5">
      <c r="A750" s="357"/>
      <c r="B750" s="195" t="s">
        <v>1109</v>
      </c>
      <c r="C750" s="196" t="s">
        <v>1115</v>
      </c>
      <c r="D750" s="197">
        <v>45390</v>
      </c>
    </row>
    <row r="751" spans="1:4" ht="38.25">
      <c r="A751" s="357"/>
      <c r="B751" s="195" t="s">
        <v>1116</v>
      </c>
      <c r="C751" s="196" t="s">
        <v>1117</v>
      </c>
      <c r="D751" s="197">
        <v>45397</v>
      </c>
    </row>
    <row r="752" spans="1:4" ht="63.75">
      <c r="A752" s="357"/>
      <c r="B752" s="195" t="s">
        <v>1104</v>
      </c>
      <c r="C752" s="196" t="s">
        <v>1118</v>
      </c>
      <c r="D752" s="197">
        <v>45398</v>
      </c>
    </row>
    <row r="753" spans="1:4" ht="45" customHeight="1">
      <c r="A753" s="357"/>
      <c r="B753" s="195" t="s">
        <v>912</v>
      </c>
      <c r="C753" s="196" t="s">
        <v>1119</v>
      </c>
      <c r="D753" s="197">
        <v>45398</v>
      </c>
    </row>
    <row r="754" spans="1:4" ht="45" customHeight="1">
      <c r="A754" s="357"/>
      <c r="B754" s="195" t="s">
        <v>912</v>
      </c>
      <c r="C754" s="196" t="s">
        <v>1120</v>
      </c>
      <c r="D754" s="197">
        <v>45405</v>
      </c>
    </row>
    <row r="755" spans="1:4" ht="45" customHeight="1">
      <c r="A755" s="357"/>
      <c r="B755" s="195" t="s">
        <v>35</v>
      </c>
      <c r="C755" s="196" t="s">
        <v>1121</v>
      </c>
      <c r="D755" s="197">
        <v>45407</v>
      </c>
    </row>
    <row r="756" spans="1:4" ht="45" customHeight="1">
      <c r="A756" s="357"/>
      <c r="B756" s="195" t="s">
        <v>912</v>
      </c>
      <c r="C756" s="196" t="s">
        <v>1120</v>
      </c>
      <c r="D756" s="197">
        <v>45405</v>
      </c>
    </row>
    <row r="757" spans="1:4" ht="63.75">
      <c r="A757" s="357"/>
      <c r="B757" s="195" t="s">
        <v>1104</v>
      </c>
      <c r="C757" s="196" t="s">
        <v>1122</v>
      </c>
      <c r="D757" s="197">
        <v>45412</v>
      </c>
    </row>
    <row r="758" spans="1:4" ht="38.25">
      <c r="A758" s="357"/>
      <c r="B758" s="223" t="s">
        <v>912</v>
      </c>
      <c r="C758" s="224" t="s">
        <v>1123</v>
      </c>
      <c r="D758" s="216">
        <v>45435</v>
      </c>
    </row>
    <row r="759" spans="1:4" ht="45" customHeight="1">
      <c r="A759" s="357"/>
      <c r="B759" s="55" t="s">
        <v>1124</v>
      </c>
      <c r="C759" s="106" t="s">
        <v>1125</v>
      </c>
      <c r="D759" s="59">
        <v>45415</v>
      </c>
    </row>
    <row r="760" spans="1:4" ht="45" customHeight="1">
      <c r="A760" s="357"/>
      <c r="B760" s="55" t="s">
        <v>267</v>
      </c>
      <c r="C760" s="106" t="s">
        <v>1126</v>
      </c>
      <c r="D760" s="59">
        <v>45412</v>
      </c>
    </row>
    <row r="761" spans="1:4" ht="45" customHeight="1">
      <c r="A761" s="357"/>
      <c r="B761" s="92" t="s">
        <v>1109</v>
      </c>
      <c r="C761" s="182" t="s">
        <v>1127</v>
      </c>
      <c r="D761" s="93">
        <v>45422</v>
      </c>
    </row>
    <row r="762" spans="1:4" ht="45" customHeight="1">
      <c r="A762" s="357"/>
      <c r="B762" s="55" t="s">
        <v>1128</v>
      </c>
      <c r="C762" s="106" t="s">
        <v>1129</v>
      </c>
      <c r="D762" s="67">
        <v>45425</v>
      </c>
    </row>
    <row r="763" spans="1:4" ht="45" customHeight="1">
      <c r="A763" s="357"/>
      <c r="B763" s="55" t="s">
        <v>1109</v>
      </c>
      <c r="C763" s="106" t="s">
        <v>1130</v>
      </c>
      <c r="D763" s="67">
        <v>45425</v>
      </c>
    </row>
    <row r="764" spans="1:4" ht="45" customHeight="1">
      <c r="A764" s="357"/>
      <c r="B764" s="55" t="s">
        <v>1109</v>
      </c>
      <c r="C764" s="106" t="s">
        <v>1131</v>
      </c>
      <c r="D764" s="67">
        <v>45422</v>
      </c>
    </row>
    <row r="765" spans="1:4" ht="63.75">
      <c r="A765" s="357"/>
      <c r="B765" s="55" t="s">
        <v>1104</v>
      </c>
      <c r="C765" s="106" t="s">
        <v>1132</v>
      </c>
      <c r="D765" s="67">
        <v>45422</v>
      </c>
    </row>
    <row r="766" spans="1:4" ht="63.75">
      <c r="A766" s="357"/>
      <c r="B766" s="55" t="s">
        <v>1104</v>
      </c>
      <c r="C766" s="106" t="s">
        <v>1133</v>
      </c>
      <c r="D766" s="67">
        <v>45427</v>
      </c>
    </row>
    <row r="767" spans="1:4" ht="45" customHeight="1">
      <c r="A767" s="357"/>
      <c r="B767" s="55" t="s">
        <v>1128</v>
      </c>
      <c r="C767" s="106" t="s">
        <v>1134</v>
      </c>
      <c r="D767" s="67">
        <v>45433</v>
      </c>
    </row>
    <row r="768" spans="1:4" ht="45" customHeight="1">
      <c r="A768" s="357"/>
      <c r="B768" s="55" t="s">
        <v>1128</v>
      </c>
      <c r="C768" s="106" t="s">
        <v>1135</v>
      </c>
      <c r="D768" s="67">
        <v>45440</v>
      </c>
    </row>
    <row r="769" spans="1:4" ht="45" customHeight="1">
      <c r="A769" s="357"/>
      <c r="B769" s="92" t="s">
        <v>1128</v>
      </c>
      <c r="C769" s="182" t="s">
        <v>1136</v>
      </c>
      <c r="D769" s="94">
        <v>45442</v>
      </c>
    </row>
    <row r="770" spans="1:4" ht="39.950000000000003" customHeight="1">
      <c r="A770" s="357"/>
      <c r="B770" s="55" t="s">
        <v>1137</v>
      </c>
      <c r="C770" s="106" t="s">
        <v>1138</v>
      </c>
      <c r="D770" s="67">
        <v>45447</v>
      </c>
    </row>
    <row r="771" spans="1:4" ht="39.950000000000003" customHeight="1">
      <c r="A771" s="357"/>
      <c r="B771" s="55" t="s">
        <v>912</v>
      </c>
      <c r="C771" s="106" t="s">
        <v>1139</v>
      </c>
      <c r="D771" s="67">
        <v>45450</v>
      </c>
    </row>
    <row r="772" spans="1:4" ht="36.75" customHeight="1">
      <c r="A772" s="357"/>
      <c r="B772" s="55" t="s">
        <v>1128</v>
      </c>
      <c r="C772" s="106" t="s">
        <v>1140</v>
      </c>
      <c r="D772" s="67">
        <v>45454</v>
      </c>
    </row>
    <row r="773" spans="1:4" ht="63.75">
      <c r="A773" s="357"/>
      <c r="B773" s="55" t="s">
        <v>1104</v>
      </c>
      <c r="C773" s="106" t="s">
        <v>1141</v>
      </c>
      <c r="D773" s="67">
        <v>45469</v>
      </c>
    </row>
    <row r="774" spans="1:4" ht="39" customHeight="1">
      <c r="A774" s="357"/>
      <c r="B774" s="55" t="s">
        <v>912</v>
      </c>
      <c r="C774" s="106" t="s">
        <v>1142</v>
      </c>
      <c r="D774" s="67">
        <v>45476</v>
      </c>
    </row>
    <row r="775" spans="1:4" ht="42" customHeight="1">
      <c r="A775" s="357"/>
      <c r="B775" s="55" t="s">
        <v>1143</v>
      </c>
      <c r="C775" s="106" t="s">
        <v>1144</v>
      </c>
      <c r="D775" s="67">
        <v>45488</v>
      </c>
    </row>
    <row r="776" spans="1:4" ht="63.75">
      <c r="A776" s="357"/>
      <c r="B776" s="56" t="s">
        <v>1104</v>
      </c>
      <c r="C776" s="112" t="s">
        <v>1145</v>
      </c>
      <c r="D776" s="50">
        <v>45489</v>
      </c>
    </row>
    <row r="777" spans="1:4" ht="45" customHeight="1">
      <c r="A777" s="357"/>
      <c r="B777" s="55" t="s">
        <v>1146</v>
      </c>
      <c r="C777" s="106" t="s">
        <v>1147</v>
      </c>
      <c r="D777" s="67">
        <v>45491</v>
      </c>
    </row>
    <row r="778" spans="1:4" ht="45.95" customHeight="1">
      <c r="A778" s="357"/>
      <c r="B778" s="55" t="s">
        <v>1148</v>
      </c>
      <c r="C778" s="106" t="s">
        <v>1149</v>
      </c>
      <c r="D778" s="67">
        <v>45492</v>
      </c>
    </row>
    <row r="779" spans="1:4" ht="42" customHeight="1">
      <c r="A779" s="357"/>
      <c r="B779" s="55" t="s">
        <v>1150</v>
      </c>
      <c r="C779" s="106" t="s">
        <v>1151</v>
      </c>
      <c r="D779" s="67">
        <v>45496</v>
      </c>
    </row>
    <row r="780" spans="1:4" ht="39.950000000000003" customHeight="1">
      <c r="A780" s="357"/>
      <c r="B780" s="55" t="s">
        <v>236</v>
      </c>
      <c r="C780" s="106" t="s">
        <v>1152</v>
      </c>
      <c r="D780" s="67">
        <v>45531</v>
      </c>
    </row>
    <row r="781" spans="1:4" ht="39.950000000000003" customHeight="1">
      <c r="A781" s="357"/>
      <c r="B781" s="55" t="s">
        <v>1146</v>
      </c>
      <c r="C781" s="106" t="s">
        <v>1153</v>
      </c>
      <c r="D781" s="67">
        <v>45512</v>
      </c>
    </row>
    <row r="782" spans="1:4" ht="63.75">
      <c r="A782" s="357"/>
      <c r="B782" s="55" t="s">
        <v>1104</v>
      </c>
      <c r="C782" s="106" t="s">
        <v>1154</v>
      </c>
      <c r="D782" s="67">
        <v>45503</v>
      </c>
    </row>
    <row r="783" spans="1:4" ht="39.950000000000003" customHeight="1">
      <c r="A783" s="357"/>
      <c r="B783" s="92" t="s">
        <v>1148</v>
      </c>
      <c r="C783" s="182" t="s">
        <v>1155</v>
      </c>
      <c r="D783" s="94">
        <v>45537</v>
      </c>
    </row>
    <row r="784" spans="1:4" ht="36" customHeight="1">
      <c r="A784" s="357"/>
      <c r="B784" s="55" t="s">
        <v>236</v>
      </c>
      <c r="C784" s="106" t="s">
        <v>1156</v>
      </c>
      <c r="D784" s="67">
        <v>45554</v>
      </c>
    </row>
    <row r="785" spans="1:4" ht="30.75" customHeight="1">
      <c r="A785" s="357"/>
      <c r="B785" s="55" t="s">
        <v>1128</v>
      </c>
      <c r="C785" s="106" t="s">
        <v>1157</v>
      </c>
      <c r="D785" s="67">
        <v>45565</v>
      </c>
    </row>
    <row r="786" spans="1:4" ht="38.25">
      <c r="A786" s="254"/>
      <c r="B786" s="55" t="s">
        <v>1158</v>
      </c>
      <c r="C786" s="106" t="s">
        <v>1159</v>
      </c>
      <c r="D786" s="67">
        <v>45580</v>
      </c>
    </row>
    <row r="787" spans="1:4" ht="30.75" customHeight="1">
      <c r="A787" s="254"/>
      <c r="B787" s="55" t="s">
        <v>769</v>
      </c>
      <c r="C787" s="106" t="s">
        <v>1160</v>
      </c>
      <c r="D787" s="67">
        <v>45586</v>
      </c>
    </row>
    <row r="788" spans="1:4" ht="63.75">
      <c r="A788" s="254"/>
      <c r="B788" s="55" t="s">
        <v>1104</v>
      </c>
      <c r="C788" s="106" t="s">
        <v>1161</v>
      </c>
      <c r="D788" s="67">
        <v>45587</v>
      </c>
    </row>
    <row r="789" spans="1:4" ht="63.75">
      <c r="A789" s="254"/>
      <c r="B789" s="55" t="s">
        <v>1104</v>
      </c>
      <c r="C789" s="106" t="s">
        <v>1162</v>
      </c>
      <c r="D789" s="67">
        <v>45590</v>
      </c>
    </row>
    <row r="790" spans="1:4" ht="42" customHeight="1">
      <c r="A790" s="254"/>
      <c r="B790" s="55" t="s">
        <v>1128</v>
      </c>
      <c r="C790" s="106" t="s">
        <v>1163</v>
      </c>
      <c r="D790" s="67">
        <v>45595</v>
      </c>
    </row>
    <row r="791" spans="1:4" ht="40.5" customHeight="1">
      <c r="A791" s="254"/>
      <c r="B791" s="55" t="s">
        <v>1128</v>
      </c>
      <c r="C791" s="106" t="s">
        <v>1164</v>
      </c>
      <c r="D791" s="67">
        <v>45600</v>
      </c>
    </row>
    <row r="792" spans="1:4" ht="63.75">
      <c r="A792" s="254"/>
      <c r="B792" s="92" t="s">
        <v>1104</v>
      </c>
      <c r="C792" s="182" t="s">
        <v>1162</v>
      </c>
      <c r="D792" s="94">
        <v>45610</v>
      </c>
    </row>
    <row r="793" spans="1:4" ht="63.75">
      <c r="A793" s="254"/>
      <c r="B793" s="55" t="s">
        <v>1104</v>
      </c>
      <c r="C793" s="106" t="s">
        <v>1165</v>
      </c>
      <c r="D793" s="67">
        <v>45624</v>
      </c>
    </row>
    <row r="794" spans="1:4" ht="63.75">
      <c r="A794" s="254"/>
      <c r="B794" s="92" t="s">
        <v>1104</v>
      </c>
      <c r="C794" s="182" t="s">
        <v>1166</v>
      </c>
      <c r="D794" s="94">
        <v>45635</v>
      </c>
    </row>
    <row r="795" spans="1:4" ht="51">
      <c r="A795" s="254"/>
      <c r="B795" s="92" t="s">
        <v>1128</v>
      </c>
      <c r="C795" s="182" t="s">
        <v>1167</v>
      </c>
      <c r="D795" s="94">
        <v>45636</v>
      </c>
    </row>
    <row r="796" spans="1:4" ht="63.75">
      <c r="A796" s="254"/>
      <c r="B796" s="92" t="s">
        <v>1104</v>
      </c>
      <c r="C796" s="182" t="s">
        <v>1168</v>
      </c>
      <c r="D796" s="94">
        <v>45667</v>
      </c>
    </row>
    <row r="797" spans="1:4" ht="25.5">
      <c r="A797" s="254"/>
      <c r="B797" s="92" t="s">
        <v>233</v>
      </c>
      <c r="C797" s="182" t="s">
        <v>1169</v>
      </c>
      <c r="D797" s="94">
        <v>45678</v>
      </c>
    </row>
    <row r="798" spans="1:4" ht="27.75" customHeight="1">
      <c r="A798" s="254"/>
      <c r="B798" s="92" t="s">
        <v>1128</v>
      </c>
      <c r="C798" s="182" t="s">
        <v>1170</v>
      </c>
      <c r="D798" s="94">
        <v>45687</v>
      </c>
    </row>
    <row r="799" spans="1:4" ht="63.75">
      <c r="A799" s="254"/>
      <c r="B799" s="92" t="s">
        <v>1104</v>
      </c>
      <c r="C799" s="182" t="s">
        <v>1171</v>
      </c>
      <c r="D799" s="94">
        <v>45684</v>
      </c>
    </row>
    <row r="800" spans="1:4" ht="25.5">
      <c r="A800" s="254"/>
      <c r="B800" s="92" t="s">
        <v>1172</v>
      </c>
      <c r="C800" s="182" t="s">
        <v>1173</v>
      </c>
      <c r="D800" s="94">
        <v>45688</v>
      </c>
    </row>
    <row r="801" spans="1:4" ht="25.5">
      <c r="A801" s="254"/>
      <c r="B801" s="92" t="s">
        <v>1174</v>
      </c>
      <c r="C801" s="182" t="s">
        <v>1175</v>
      </c>
      <c r="D801" s="94">
        <v>45692</v>
      </c>
    </row>
    <row r="802" spans="1:4" ht="63.75">
      <c r="A802" s="254"/>
      <c r="B802" s="92" t="s">
        <v>1104</v>
      </c>
      <c r="C802" s="182" t="s">
        <v>1176</v>
      </c>
      <c r="D802" s="94">
        <v>45691</v>
      </c>
    </row>
    <row r="803" spans="1:4">
      <c r="A803" s="254"/>
      <c r="B803" s="92" t="s">
        <v>1177</v>
      </c>
      <c r="C803" s="182" t="s">
        <v>1178</v>
      </c>
      <c r="D803" s="94">
        <v>45692</v>
      </c>
    </row>
    <row r="804" spans="1:4" ht="25.5">
      <c r="A804" s="254"/>
      <c r="B804" s="92" t="s">
        <v>1172</v>
      </c>
      <c r="C804" s="182" t="s">
        <v>1179</v>
      </c>
      <c r="D804" s="94">
        <v>45693</v>
      </c>
    </row>
    <row r="805" spans="1:4" ht="63.75">
      <c r="A805" s="254"/>
      <c r="B805" s="92" t="s">
        <v>1104</v>
      </c>
      <c r="C805" s="182" t="s">
        <v>1180</v>
      </c>
      <c r="D805" s="94">
        <v>45693</v>
      </c>
    </row>
    <row r="806" spans="1:4" ht="25.5">
      <c r="A806" s="254"/>
      <c r="B806" s="92" t="s">
        <v>233</v>
      </c>
      <c r="C806" s="182" t="s">
        <v>1181</v>
      </c>
      <c r="D806" s="94">
        <v>45694</v>
      </c>
    </row>
    <row r="807" spans="1:4" ht="25.5">
      <c r="A807" s="254"/>
      <c r="B807" s="92" t="s">
        <v>1172</v>
      </c>
      <c r="C807" s="182" t="s">
        <v>1182</v>
      </c>
      <c r="D807" s="94">
        <v>45692</v>
      </c>
    </row>
    <row r="808" spans="1:4" ht="25.5">
      <c r="A808" s="254"/>
      <c r="B808" s="92" t="s">
        <v>233</v>
      </c>
      <c r="C808" s="182" t="s">
        <v>1183</v>
      </c>
      <c r="D808" s="94">
        <v>45698</v>
      </c>
    </row>
    <row r="809" spans="1:4" ht="25.5">
      <c r="A809" s="254"/>
      <c r="B809" s="92" t="s">
        <v>1172</v>
      </c>
      <c r="C809" s="182" t="s">
        <v>1184</v>
      </c>
      <c r="D809" s="94">
        <v>45705</v>
      </c>
    </row>
    <row r="810" spans="1:4" ht="38.25">
      <c r="A810" s="254"/>
      <c r="B810" s="92" t="s">
        <v>1172</v>
      </c>
      <c r="C810" s="182" t="s">
        <v>1185</v>
      </c>
      <c r="D810" s="94">
        <v>45705</v>
      </c>
    </row>
    <row r="811" spans="1:4" ht="25.5">
      <c r="A811" s="254"/>
      <c r="B811" s="92" t="s">
        <v>1172</v>
      </c>
      <c r="C811" s="182" t="s">
        <v>1186</v>
      </c>
      <c r="D811" s="94">
        <v>45706</v>
      </c>
    </row>
    <row r="812" spans="1:4" ht="38.25">
      <c r="A812" s="254"/>
      <c r="B812" s="92" t="s">
        <v>1172</v>
      </c>
      <c r="C812" s="182" t="s">
        <v>1187</v>
      </c>
      <c r="D812" s="94">
        <v>45715</v>
      </c>
    </row>
    <row r="813" spans="1:4" ht="25.5">
      <c r="A813" s="254"/>
      <c r="B813" s="92" t="s">
        <v>236</v>
      </c>
      <c r="C813" s="182" t="s">
        <v>1188</v>
      </c>
      <c r="D813" s="94">
        <v>45726</v>
      </c>
    </row>
    <row r="814" spans="1:4" ht="38.25">
      <c r="A814" s="254"/>
      <c r="B814" s="92" t="s">
        <v>1189</v>
      </c>
      <c r="C814" s="182" t="s">
        <v>1190</v>
      </c>
      <c r="D814" s="94">
        <v>45748</v>
      </c>
    </row>
    <row r="815" spans="1:4" ht="25.5">
      <c r="A815" s="254"/>
      <c r="B815" s="92" t="s">
        <v>1172</v>
      </c>
      <c r="C815" s="182" t="s">
        <v>1191</v>
      </c>
      <c r="D815" s="94">
        <v>45750</v>
      </c>
    </row>
    <row r="816" spans="1:4" ht="38.25">
      <c r="A816" s="254"/>
      <c r="B816" s="92" t="s">
        <v>1172</v>
      </c>
      <c r="C816" s="182" t="s">
        <v>1192</v>
      </c>
      <c r="D816" s="94">
        <v>45754</v>
      </c>
    </row>
    <row r="817" spans="1:4" ht="25.5">
      <c r="A817" s="254"/>
      <c r="B817" s="92" t="s">
        <v>1148</v>
      </c>
      <c r="C817" s="182" t="s">
        <v>1193</v>
      </c>
      <c r="D817" s="94">
        <v>45775</v>
      </c>
    </row>
    <row r="818" spans="1:4" ht="38.25">
      <c r="A818" s="254"/>
      <c r="B818" s="92" t="s">
        <v>236</v>
      </c>
      <c r="C818" s="182" t="s">
        <v>1194</v>
      </c>
      <c r="D818" s="94">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58" t="s">
        <v>1195</v>
      </c>
      <c r="E2" s="61"/>
      <c r="G2" s="66"/>
    </row>
    <row r="3" spans="1:11" ht="23.25" customHeight="1" thickBot="1">
      <c r="C3" s="359"/>
      <c r="E3" s="60" t="s">
        <v>125</v>
      </c>
      <c r="G3" s="60" t="s">
        <v>253</v>
      </c>
    </row>
    <row r="4" spans="1:11" ht="15.75" customHeight="1" thickTop="1" thickBot="1"/>
    <row r="5" spans="1:11" ht="15.75" thickBot="1">
      <c r="A5" s="137" t="s">
        <v>254</v>
      </c>
      <c r="B5" s="136" t="s">
        <v>30</v>
      </c>
      <c r="C5" s="51" t="s">
        <v>255</v>
      </c>
      <c r="D5" s="51" t="s">
        <v>32</v>
      </c>
    </row>
    <row r="6" spans="1:11" ht="45" customHeight="1">
      <c r="A6" s="357">
        <v>2019</v>
      </c>
      <c r="B6" s="55" t="s">
        <v>633</v>
      </c>
      <c r="C6" s="106" t="s">
        <v>1196</v>
      </c>
      <c r="D6" s="50">
        <v>43488</v>
      </c>
    </row>
    <row r="7" spans="1:11" ht="45" customHeight="1">
      <c r="A7" s="357"/>
      <c r="B7" s="55" t="s">
        <v>633</v>
      </c>
      <c r="C7" s="106" t="s">
        <v>1197</v>
      </c>
      <c r="D7" s="50">
        <v>43488</v>
      </c>
    </row>
    <row r="8" spans="1:11" ht="45" customHeight="1">
      <c r="A8" s="357"/>
      <c r="B8" s="55" t="s">
        <v>633</v>
      </c>
      <c r="C8" s="106" t="s">
        <v>1198</v>
      </c>
      <c r="D8" s="50">
        <v>43488</v>
      </c>
      <c r="K8" s="65"/>
    </row>
    <row r="9" spans="1:11" ht="45" customHeight="1">
      <c r="A9" s="357"/>
      <c r="B9" s="55" t="s">
        <v>633</v>
      </c>
      <c r="C9" s="106" t="s">
        <v>1199</v>
      </c>
      <c r="D9" s="50">
        <v>43488</v>
      </c>
    </row>
    <row r="10" spans="1:11" ht="45" customHeight="1">
      <c r="A10" s="357"/>
      <c r="B10" s="55" t="s">
        <v>1200</v>
      </c>
      <c r="C10" s="106" t="s">
        <v>1201</v>
      </c>
      <c r="D10" s="50">
        <v>43496</v>
      </c>
    </row>
    <row r="11" spans="1:11" ht="45" customHeight="1">
      <c r="A11" s="357"/>
      <c r="B11" s="55" t="s">
        <v>1202</v>
      </c>
      <c r="C11" s="106" t="s">
        <v>1203</v>
      </c>
      <c r="D11" s="50">
        <v>43571</v>
      </c>
    </row>
    <row r="12" spans="1:11" ht="45" customHeight="1">
      <c r="A12" s="357"/>
      <c r="B12" s="55" t="s">
        <v>1202</v>
      </c>
      <c r="C12" s="106" t="s">
        <v>1204</v>
      </c>
      <c r="D12" s="50">
        <v>43571</v>
      </c>
    </row>
    <row r="13" spans="1:11" ht="45" customHeight="1">
      <c r="A13" s="357"/>
      <c r="B13" s="55" t="s">
        <v>262</v>
      </c>
      <c r="C13" s="106" t="s">
        <v>1205</v>
      </c>
      <c r="D13" s="50">
        <v>43686</v>
      </c>
    </row>
    <row r="14" spans="1:11" ht="45" customHeight="1">
      <c r="A14" s="357"/>
      <c r="B14" s="55" t="s">
        <v>1206</v>
      </c>
      <c r="C14" s="106" t="s">
        <v>1207</v>
      </c>
      <c r="D14" s="50">
        <v>43712</v>
      </c>
    </row>
    <row r="15" spans="1:11" ht="45" customHeight="1">
      <c r="A15" s="357"/>
      <c r="B15" s="55" t="s">
        <v>1206</v>
      </c>
      <c r="C15" s="106" t="s">
        <v>1208</v>
      </c>
      <c r="D15" s="50">
        <v>43712</v>
      </c>
    </row>
    <row r="16" spans="1:11" ht="45" customHeight="1">
      <c r="A16" s="357"/>
      <c r="B16" s="55" t="s">
        <v>1200</v>
      </c>
      <c r="C16" s="106" t="s">
        <v>1209</v>
      </c>
      <c r="D16" s="50">
        <v>43712</v>
      </c>
    </row>
    <row r="17" spans="1:4" ht="45" customHeight="1" thickBot="1">
      <c r="A17" s="357"/>
      <c r="B17" s="129" t="s">
        <v>1206</v>
      </c>
      <c r="C17" s="114" t="s">
        <v>1210</v>
      </c>
      <c r="D17" s="94">
        <v>43719</v>
      </c>
    </row>
    <row r="18" spans="1:4" ht="45" customHeight="1" thickTop="1">
      <c r="A18" s="356">
        <v>2020</v>
      </c>
      <c r="B18" s="144" t="s">
        <v>1200</v>
      </c>
      <c r="C18" s="155" t="s">
        <v>1211</v>
      </c>
      <c r="D18" s="145">
        <v>43845</v>
      </c>
    </row>
    <row r="19" spans="1:4" ht="45" customHeight="1">
      <c r="A19" s="357"/>
      <c r="B19" s="55" t="s">
        <v>633</v>
      </c>
      <c r="C19" s="106" t="s">
        <v>1212</v>
      </c>
      <c r="D19" s="50">
        <v>43852</v>
      </c>
    </row>
    <row r="20" spans="1:4" ht="45" customHeight="1">
      <c r="A20" s="357"/>
      <c r="B20" s="55" t="s">
        <v>633</v>
      </c>
      <c r="C20" s="106" t="s">
        <v>1213</v>
      </c>
      <c r="D20" s="50">
        <v>43852</v>
      </c>
    </row>
    <row r="21" spans="1:4" ht="45" customHeight="1">
      <c r="A21" s="357"/>
      <c r="B21" s="55" t="s">
        <v>633</v>
      </c>
      <c r="C21" s="106" t="s">
        <v>1214</v>
      </c>
      <c r="D21" s="50">
        <v>43852</v>
      </c>
    </row>
    <row r="22" spans="1:4" ht="45" customHeight="1">
      <c r="A22" s="357"/>
      <c r="B22" s="55" t="s">
        <v>633</v>
      </c>
      <c r="C22" s="106" t="s">
        <v>1215</v>
      </c>
      <c r="D22" s="50">
        <v>43852</v>
      </c>
    </row>
    <row r="23" spans="1:4" ht="45" customHeight="1">
      <c r="A23" s="357"/>
      <c r="B23" s="55" t="s">
        <v>633</v>
      </c>
      <c r="C23" s="106" t="s">
        <v>1216</v>
      </c>
      <c r="D23" s="50">
        <v>43852</v>
      </c>
    </row>
    <row r="24" spans="1:4" ht="45" customHeight="1">
      <c r="A24" s="357"/>
      <c r="B24" s="55" t="s">
        <v>633</v>
      </c>
      <c r="C24" s="106" t="s">
        <v>1217</v>
      </c>
      <c r="D24" s="50">
        <v>43852</v>
      </c>
    </row>
    <row r="25" spans="1:4" ht="45" customHeight="1">
      <c r="A25" s="357"/>
      <c r="B25" s="55" t="s">
        <v>1218</v>
      </c>
      <c r="C25" s="106" t="s">
        <v>1219</v>
      </c>
      <c r="D25" s="50">
        <v>43851</v>
      </c>
    </row>
    <row r="26" spans="1:4" ht="45" customHeight="1">
      <c r="A26" s="357"/>
      <c r="B26" s="55" t="s">
        <v>1220</v>
      </c>
      <c r="C26" s="106" t="s">
        <v>1221</v>
      </c>
      <c r="D26" s="50">
        <v>43888</v>
      </c>
    </row>
    <row r="27" spans="1:4" ht="45" customHeight="1">
      <c r="A27" s="357"/>
      <c r="B27" s="55" t="s">
        <v>1222</v>
      </c>
      <c r="C27" s="106" t="s">
        <v>1223</v>
      </c>
      <c r="D27" s="50">
        <v>43896</v>
      </c>
    </row>
    <row r="28" spans="1:4" ht="45" customHeight="1">
      <c r="A28" s="357"/>
      <c r="B28" s="55" t="s">
        <v>1222</v>
      </c>
      <c r="C28" s="106" t="s">
        <v>1224</v>
      </c>
      <c r="D28" s="50">
        <v>43896</v>
      </c>
    </row>
    <row r="29" spans="1:4" ht="45" customHeight="1">
      <c r="A29" s="357"/>
      <c r="B29" s="55" t="s">
        <v>1225</v>
      </c>
      <c r="C29" s="106" t="s">
        <v>1226</v>
      </c>
      <c r="D29" s="50">
        <v>44110</v>
      </c>
    </row>
    <row r="30" spans="1:4" ht="45" customHeight="1">
      <c r="A30" s="357"/>
      <c r="B30" s="55" t="s">
        <v>1227</v>
      </c>
      <c r="C30" s="106" t="s">
        <v>1228</v>
      </c>
      <c r="D30" s="50">
        <v>44145</v>
      </c>
    </row>
    <row r="31" spans="1:4" ht="45" customHeight="1">
      <c r="A31" s="357"/>
      <c r="B31" s="55" t="s">
        <v>1227</v>
      </c>
      <c r="C31" s="106" t="s">
        <v>1229</v>
      </c>
      <c r="D31" s="50">
        <v>44145</v>
      </c>
    </row>
    <row r="32" spans="1:4" ht="45" customHeight="1">
      <c r="A32" s="357"/>
      <c r="B32" s="55" t="s">
        <v>1230</v>
      </c>
      <c r="C32" s="106" t="s">
        <v>1231</v>
      </c>
      <c r="D32" s="50">
        <v>44175</v>
      </c>
    </row>
    <row r="33" spans="1:14" ht="45" customHeight="1" thickBot="1">
      <c r="A33" s="357"/>
      <c r="B33" s="129" t="s">
        <v>1225</v>
      </c>
      <c r="C33" s="114" t="s">
        <v>1232</v>
      </c>
      <c r="D33" s="94">
        <v>44175</v>
      </c>
    </row>
    <row r="34" spans="1:14" ht="45" customHeight="1" thickTop="1">
      <c r="A34" s="356">
        <v>2021</v>
      </c>
      <c r="B34" s="148" t="s">
        <v>1218</v>
      </c>
      <c r="C34" s="181" t="s">
        <v>1233</v>
      </c>
      <c r="D34" s="149">
        <v>44217</v>
      </c>
    </row>
    <row r="35" spans="1:14" ht="45" customHeight="1">
      <c r="A35" s="357"/>
      <c r="B35" s="55" t="s">
        <v>1200</v>
      </c>
      <c r="C35" s="106" t="s">
        <v>1234</v>
      </c>
      <c r="D35" s="67">
        <v>44243</v>
      </c>
    </row>
    <row r="36" spans="1:14" ht="45" customHeight="1">
      <c r="A36" s="357"/>
      <c r="B36" s="55" t="s">
        <v>1202</v>
      </c>
      <c r="C36" s="106" t="s">
        <v>1235</v>
      </c>
      <c r="D36" s="59">
        <v>44327</v>
      </c>
    </row>
    <row r="37" spans="1:14" ht="45" customHeight="1">
      <c r="A37" s="357"/>
      <c r="B37" s="55" t="s">
        <v>1202</v>
      </c>
      <c r="C37" s="106" t="s">
        <v>1236</v>
      </c>
      <c r="D37" s="59">
        <v>44327</v>
      </c>
    </row>
    <row r="38" spans="1:14" ht="45" customHeight="1">
      <c r="A38" s="357"/>
      <c r="B38" s="55" t="s">
        <v>262</v>
      </c>
      <c r="C38" s="106" t="s">
        <v>1237</v>
      </c>
      <c r="D38" s="59">
        <v>44348</v>
      </c>
    </row>
    <row r="39" spans="1:14" ht="45" customHeight="1">
      <c r="A39" s="357"/>
      <c r="B39" s="92" t="s">
        <v>1238</v>
      </c>
      <c r="C39" s="182" t="s">
        <v>1239</v>
      </c>
      <c r="D39" s="93">
        <v>44447</v>
      </c>
    </row>
    <row r="40" spans="1:14" ht="45" customHeight="1">
      <c r="A40" s="357"/>
      <c r="B40" s="55" t="s">
        <v>454</v>
      </c>
      <c r="C40" s="106" t="s">
        <v>1240</v>
      </c>
      <c r="D40" s="91">
        <v>44501</v>
      </c>
    </row>
    <row r="41" spans="1:14" ht="45" customHeight="1" thickBot="1">
      <c r="A41" s="357"/>
      <c r="B41" s="129" t="s">
        <v>1241</v>
      </c>
      <c r="C41" s="114" t="s">
        <v>1242</v>
      </c>
      <c r="D41" s="150">
        <v>44551</v>
      </c>
    </row>
    <row r="42" spans="1:14" ht="53.1" customHeight="1" thickTop="1">
      <c r="A42" s="356">
        <v>2022</v>
      </c>
      <c r="B42" s="144" t="s">
        <v>45</v>
      </c>
      <c r="C42" s="155" t="s">
        <v>1243</v>
      </c>
      <c r="D42" s="151">
        <v>44573</v>
      </c>
    </row>
    <row r="43" spans="1:14" ht="45" customHeight="1">
      <c r="A43" s="357"/>
      <c r="B43" s="55" t="s">
        <v>45</v>
      </c>
      <c r="C43" s="106" t="s">
        <v>1244</v>
      </c>
      <c r="D43" s="91">
        <v>44573</v>
      </c>
    </row>
    <row r="44" spans="1:14" ht="45" customHeight="1">
      <c r="A44" s="357"/>
      <c r="B44" s="55" t="s">
        <v>45</v>
      </c>
      <c r="C44" s="106" t="s">
        <v>1245</v>
      </c>
      <c r="D44" s="91">
        <v>44579</v>
      </c>
    </row>
    <row r="45" spans="1:14" ht="45" customHeight="1">
      <c r="A45" s="357"/>
      <c r="B45" s="55" t="s">
        <v>1246</v>
      </c>
      <c r="C45" s="106" t="s">
        <v>1247</v>
      </c>
      <c r="D45" s="59">
        <v>44586</v>
      </c>
    </row>
    <row r="46" spans="1:14" ht="45" customHeight="1">
      <c r="A46" s="357"/>
      <c r="B46" s="55" t="s">
        <v>45</v>
      </c>
      <c r="C46" s="106" t="s">
        <v>1248</v>
      </c>
      <c r="D46" s="59">
        <v>44601</v>
      </c>
    </row>
    <row r="47" spans="1:14" ht="45" customHeight="1">
      <c r="A47" s="357"/>
      <c r="B47" s="55" t="s">
        <v>1249</v>
      </c>
      <c r="C47" s="106" t="s">
        <v>1250</v>
      </c>
      <c r="D47" s="59">
        <v>44672</v>
      </c>
    </row>
    <row r="48" spans="1:14" ht="45" customHeight="1">
      <c r="A48" s="357"/>
      <c r="B48" s="55" t="s">
        <v>45</v>
      </c>
      <c r="C48" s="106" t="s">
        <v>1251</v>
      </c>
      <c r="D48" s="59">
        <v>44825</v>
      </c>
      <c r="I48" s="15"/>
      <c r="J48" s="15"/>
      <c r="K48" s="15"/>
      <c r="L48" s="15"/>
      <c r="M48" s="15"/>
      <c r="N48" s="15"/>
    </row>
    <row r="49" spans="1:22" ht="45" customHeight="1" thickBot="1">
      <c r="A49" s="357"/>
      <c r="B49" s="129" t="s">
        <v>262</v>
      </c>
      <c r="C49" s="114" t="s">
        <v>1252</v>
      </c>
      <c r="D49" s="130">
        <v>44833</v>
      </c>
      <c r="I49" s="15"/>
      <c r="J49" s="15"/>
      <c r="K49" s="15"/>
      <c r="L49" s="15"/>
      <c r="M49" s="15"/>
      <c r="N49" s="15"/>
      <c r="O49" s="152"/>
      <c r="Q49" s="15"/>
      <c r="R49" s="15"/>
      <c r="S49" s="15"/>
      <c r="T49" s="15"/>
      <c r="U49" s="15"/>
      <c r="V49" s="15"/>
    </row>
    <row r="50" spans="1:22" ht="45" customHeight="1" thickTop="1">
      <c r="A50" s="356">
        <v>2023</v>
      </c>
      <c r="B50" s="144" t="s">
        <v>1253</v>
      </c>
      <c r="C50" s="155" t="s">
        <v>1254</v>
      </c>
      <c r="D50" s="147">
        <v>44930</v>
      </c>
    </row>
    <row r="51" spans="1:22" ht="45" customHeight="1">
      <c r="A51" s="357"/>
      <c r="B51" s="55" t="s">
        <v>45</v>
      </c>
      <c r="C51" s="106" t="s">
        <v>1255</v>
      </c>
      <c r="D51" s="59">
        <v>44957</v>
      </c>
    </row>
    <row r="52" spans="1:22" ht="45" customHeight="1">
      <c r="A52" s="357"/>
      <c r="B52" s="55" t="s">
        <v>45</v>
      </c>
      <c r="C52" s="106" t="s">
        <v>1256</v>
      </c>
      <c r="D52" s="59">
        <v>44957</v>
      </c>
    </row>
    <row r="53" spans="1:22" ht="45" customHeight="1">
      <c r="A53" s="357"/>
      <c r="B53" s="55" t="s">
        <v>45</v>
      </c>
      <c r="C53" s="106" t="s">
        <v>1257</v>
      </c>
      <c r="D53" s="59">
        <v>44957</v>
      </c>
    </row>
    <row r="54" spans="1:22" ht="45" customHeight="1">
      <c r="A54" s="357"/>
      <c r="B54" s="55" t="s">
        <v>45</v>
      </c>
      <c r="C54" s="106" t="s">
        <v>1258</v>
      </c>
      <c r="D54" s="59">
        <v>44957</v>
      </c>
    </row>
    <row r="55" spans="1:22" ht="45" customHeight="1">
      <c r="A55" s="357"/>
      <c r="B55" s="55" t="s">
        <v>45</v>
      </c>
      <c r="C55" s="106" t="s">
        <v>1259</v>
      </c>
      <c r="D55" s="59">
        <v>44957</v>
      </c>
    </row>
    <row r="56" spans="1:22" ht="45" customHeight="1">
      <c r="A56" s="357"/>
      <c r="B56" s="55" t="s">
        <v>45</v>
      </c>
      <c r="C56" s="106" t="s">
        <v>1260</v>
      </c>
      <c r="D56" s="59">
        <v>44957</v>
      </c>
    </row>
    <row r="57" spans="1:22" ht="45" customHeight="1">
      <c r="A57" s="357"/>
      <c r="B57" s="55" t="s">
        <v>45</v>
      </c>
      <c r="C57" s="106" t="s">
        <v>1261</v>
      </c>
      <c r="D57" s="59">
        <v>44957</v>
      </c>
    </row>
    <row r="58" spans="1:22" ht="45" customHeight="1">
      <c r="A58" s="357"/>
      <c r="B58" s="55" t="s">
        <v>1262</v>
      </c>
      <c r="C58" s="106" t="s">
        <v>1263</v>
      </c>
      <c r="D58" s="59">
        <v>45036</v>
      </c>
    </row>
    <row r="59" spans="1:22" ht="45" customHeight="1">
      <c r="A59" s="357"/>
      <c r="B59" s="55" t="s">
        <v>1264</v>
      </c>
      <c r="C59" s="106" t="s">
        <v>1265</v>
      </c>
      <c r="D59" s="59">
        <v>45036</v>
      </c>
    </row>
    <row r="60" spans="1:22" ht="45" customHeight="1">
      <c r="A60" s="357"/>
      <c r="B60" s="55" t="s">
        <v>1266</v>
      </c>
      <c r="C60" s="106" t="s">
        <v>1267</v>
      </c>
      <c r="D60" s="59">
        <v>45076</v>
      </c>
    </row>
    <row r="61" spans="1:22" ht="45" customHeight="1">
      <c r="A61" s="357"/>
      <c r="B61" s="55" t="s">
        <v>1266</v>
      </c>
      <c r="C61" s="106" t="s">
        <v>1268</v>
      </c>
      <c r="D61" s="59">
        <v>45077</v>
      </c>
    </row>
    <row r="62" spans="1:22" ht="45" customHeight="1">
      <c r="A62" s="357"/>
      <c r="B62" s="55" t="s">
        <v>1266</v>
      </c>
      <c r="C62" s="106" t="s">
        <v>1269</v>
      </c>
      <c r="D62" s="59">
        <v>45077</v>
      </c>
    </row>
    <row r="63" spans="1:22" ht="45" customHeight="1" thickBot="1">
      <c r="A63" s="357"/>
      <c r="B63" s="129" t="s">
        <v>45</v>
      </c>
      <c r="C63" s="114" t="s">
        <v>1270</v>
      </c>
      <c r="D63" s="130">
        <v>45188</v>
      </c>
    </row>
    <row r="64" spans="1:22" ht="45" customHeight="1" thickTop="1">
      <c r="A64" s="360">
        <v>2024</v>
      </c>
      <c r="B64" s="144" t="s">
        <v>1246</v>
      </c>
      <c r="C64" s="153" t="s">
        <v>1271</v>
      </c>
      <c r="D64" s="147">
        <v>45300</v>
      </c>
    </row>
    <row r="65" spans="1:4" ht="45" customHeight="1">
      <c r="A65" s="361"/>
      <c r="B65" s="195" t="s">
        <v>45</v>
      </c>
      <c r="C65" s="196" t="s">
        <v>1272</v>
      </c>
      <c r="D65" s="197">
        <v>45309</v>
      </c>
    </row>
    <row r="66" spans="1:4" ht="45" customHeight="1">
      <c r="A66" s="361"/>
      <c r="B66" s="195" t="s">
        <v>35</v>
      </c>
      <c r="C66" s="196" t="s">
        <v>1273</v>
      </c>
      <c r="D66" s="197">
        <v>45307</v>
      </c>
    </row>
    <row r="67" spans="1:4" ht="45.75" customHeight="1">
      <c r="A67" s="361"/>
      <c r="B67" s="195" t="s">
        <v>35</v>
      </c>
      <c r="C67" s="199" t="s">
        <v>1274</v>
      </c>
      <c r="D67" s="197">
        <v>45308</v>
      </c>
    </row>
    <row r="68" spans="1:4" ht="38.25">
      <c r="A68" s="361"/>
      <c r="B68" s="195" t="s">
        <v>1275</v>
      </c>
      <c r="C68" s="199" t="s">
        <v>1276</v>
      </c>
      <c r="D68" s="197">
        <v>45426</v>
      </c>
    </row>
    <row r="69" spans="1:4" ht="38.25">
      <c r="A69" s="361"/>
      <c r="B69" s="195" t="s">
        <v>1275</v>
      </c>
      <c r="C69" s="199" t="s">
        <v>1277</v>
      </c>
      <c r="D69" s="197">
        <v>45426</v>
      </c>
    </row>
    <row r="70" spans="1:4" ht="63.75">
      <c r="A70" s="361"/>
      <c r="B70" s="223" t="s">
        <v>1278</v>
      </c>
      <c r="C70" s="226" t="s">
        <v>1279</v>
      </c>
      <c r="D70" s="216">
        <v>45454</v>
      </c>
    </row>
    <row r="71" spans="1:4" ht="25.5">
      <c r="A71" s="289"/>
      <c r="B71" s="223" t="s">
        <v>1246</v>
      </c>
      <c r="C71" s="226" t="s">
        <v>1280</v>
      </c>
      <c r="D71" s="216">
        <v>45673</v>
      </c>
    </row>
    <row r="72" spans="1:4">
      <c r="A72" s="289"/>
      <c r="B72" s="223" t="s">
        <v>45</v>
      </c>
      <c r="C72" s="226" t="s">
        <v>1281</v>
      </c>
      <c r="D72" s="216">
        <v>45706</v>
      </c>
    </row>
    <row r="73" spans="1:4" ht="25.5">
      <c r="A73" s="252"/>
      <c r="B73" s="223" t="s">
        <v>45</v>
      </c>
      <c r="C73" s="226" t="s">
        <v>1282</v>
      </c>
      <c r="D73" s="216">
        <v>45708</v>
      </c>
    </row>
    <row r="74" spans="1:4" ht="25.5">
      <c r="A74" s="252"/>
      <c r="B74" s="223" t="s">
        <v>45</v>
      </c>
      <c r="C74" s="226" t="s">
        <v>1283</v>
      </c>
      <c r="D74" s="216">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58" t="s">
        <v>1284</v>
      </c>
      <c r="E2" s="61"/>
      <c r="G2" s="66"/>
    </row>
    <row r="3" spans="1:10" ht="33.75" customHeight="1" thickBot="1">
      <c r="C3" s="359"/>
      <c r="E3" s="60" t="s">
        <v>125</v>
      </c>
      <c r="G3" s="60" t="s">
        <v>253</v>
      </c>
    </row>
    <row r="4" spans="1:10" ht="14.25" thickTop="1" thickBot="1"/>
    <row r="5" spans="1:10" ht="15.75" thickBot="1">
      <c r="A5" s="51" t="s">
        <v>254</v>
      </c>
      <c r="B5" s="51" t="s">
        <v>30</v>
      </c>
      <c r="C5" s="51" t="s">
        <v>255</v>
      </c>
      <c r="D5" s="51" t="s">
        <v>32</v>
      </c>
    </row>
    <row r="6" spans="1:10" ht="45" customHeight="1">
      <c r="A6" s="363">
        <v>2014</v>
      </c>
      <c r="B6" s="55" t="s">
        <v>1285</v>
      </c>
      <c r="C6" s="106" t="s">
        <v>1286</v>
      </c>
      <c r="D6" s="50">
        <v>41883</v>
      </c>
    </row>
    <row r="7" spans="1:10" ht="45" customHeight="1">
      <c r="A7" s="357"/>
      <c r="B7" s="55" t="s">
        <v>1285</v>
      </c>
      <c r="C7" s="106" t="s">
        <v>1287</v>
      </c>
      <c r="D7" s="50">
        <v>41890</v>
      </c>
    </row>
    <row r="8" spans="1:10" ht="45" customHeight="1" thickBot="1">
      <c r="A8" s="357"/>
      <c r="B8" s="129" t="s">
        <v>1285</v>
      </c>
      <c r="C8" s="114" t="s">
        <v>1288</v>
      </c>
      <c r="D8" s="94">
        <v>41897</v>
      </c>
      <c r="J8" s="65"/>
    </row>
    <row r="9" spans="1:10" ht="45" customHeight="1" thickTop="1">
      <c r="A9" s="356">
        <v>2015</v>
      </c>
      <c r="B9" s="144" t="s">
        <v>1289</v>
      </c>
      <c r="C9" s="155" t="s">
        <v>1290</v>
      </c>
      <c r="D9" s="145">
        <v>42262</v>
      </c>
    </row>
    <row r="10" spans="1:10" ht="45" customHeight="1">
      <c r="A10" s="357"/>
      <c r="B10" s="55" t="s">
        <v>1289</v>
      </c>
      <c r="C10" s="106" t="s">
        <v>1287</v>
      </c>
      <c r="D10" s="50">
        <v>42269</v>
      </c>
    </row>
    <row r="11" spans="1:10" ht="45" customHeight="1" thickBot="1">
      <c r="A11" s="357"/>
      <c r="B11" s="129" t="s">
        <v>1289</v>
      </c>
      <c r="C11" s="114" t="s">
        <v>1291</v>
      </c>
      <c r="D11" s="94">
        <v>42276</v>
      </c>
    </row>
    <row r="12" spans="1:10" ht="45" customHeight="1" thickTop="1">
      <c r="A12" s="356">
        <v>2016</v>
      </c>
      <c r="B12" s="144" t="s">
        <v>1292</v>
      </c>
      <c r="C12" s="155" t="s">
        <v>1293</v>
      </c>
      <c r="D12" s="145">
        <v>42444</v>
      </c>
    </row>
    <row r="13" spans="1:10" ht="45" customHeight="1">
      <c r="A13" s="357"/>
      <c r="B13" s="55" t="s">
        <v>262</v>
      </c>
      <c r="C13" s="106" t="s">
        <v>1294</v>
      </c>
      <c r="D13" s="50">
        <v>42509</v>
      </c>
    </row>
    <row r="14" spans="1:10" ht="45" customHeight="1">
      <c r="A14" s="357"/>
      <c r="B14" s="55" t="s">
        <v>1285</v>
      </c>
      <c r="C14" s="106" t="s">
        <v>1295</v>
      </c>
      <c r="D14" s="50">
        <v>42530</v>
      </c>
    </row>
    <row r="15" spans="1:10" ht="45" customHeight="1">
      <c r="A15" s="357"/>
      <c r="B15" s="55" t="s">
        <v>1285</v>
      </c>
      <c r="C15" s="106" t="s">
        <v>1287</v>
      </c>
      <c r="D15" s="50">
        <v>42537</v>
      </c>
    </row>
    <row r="16" spans="1:10" ht="45" customHeight="1">
      <c r="A16" s="357"/>
      <c r="B16" s="55" t="s">
        <v>1285</v>
      </c>
      <c r="C16" s="106" t="s">
        <v>1296</v>
      </c>
      <c r="D16" s="50">
        <v>42544</v>
      </c>
    </row>
    <row r="17" spans="1:4" ht="45" customHeight="1" thickBot="1">
      <c r="A17" s="357"/>
      <c r="B17" s="129" t="s">
        <v>1297</v>
      </c>
      <c r="C17" s="114" t="s">
        <v>1298</v>
      </c>
      <c r="D17" s="94" t="s">
        <v>1299</v>
      </c>
    </row>
    <row r="18" spans="1:4" ht="45" customHeight="1" thickTop="1">
      <c r="A18" s="356">
        <v>2017</v>
      </c>
      <c r="B18" s="144" t="s">
        <v>262</v>
      </c>
      <c r="C18" s="155" t="s">
        <v>1300</v>
      </c>
      <c r="D18" s="145">
        <v>42832</v>
      </c>
    </row>
    <row r="19" spans="1:4" ht="45" customHeight="1">
      <c r="A19" s="357"/>
      <c r="B19" s="56" t="s">
        <v>262</v>
      </c>
      <c r="C19" s="112" t="s">
        <v>1301</v>
      </c>
      <c r="D19" s="50">
        <v>42860</v>
      </c>
    </row>
    <row r="20" spans="1:4" ht="45" customHeight="1">
      <c r="A20" s="357"/>
      <c r="B20" s="55" t="s">
        <v>262</v>
      </c>
      <c r="C20" s="106" t="s">
        <v>1302</v>
      </c>
      <c r="D20" s="50">
        <v>42865</v>
      </c>
    </row>
    <row r="21" spans="1:4" ht="45" customHeight="1">
      <c r="A21" s="357"/>
      <c r="B21" s="55" t="s">
        <v>262</v>
      </c>
      <c r="C21" s="106" t="s">
        <v>1303</v>
      </c>
      <c r="D21" s="50">
        <v>42887</v>
      </c>
    </row>
    <row r="22" spans="1:4" ht="45" customHeight="1">
      <c r="A22" s="357"/>
      <c r="B22" s="55" t="s">
        <v>262</v>
      </c>
      <c r="C22" s="106" t="s">
        <v>1304</v>
      </c>
      <c r="D22" s="50">
        <v>42933</v>
      </c>
    </row>
    <row r="23" spans="1:4" ht="51" customHeight="1">
      <c r="A23" s="357"/>
      <c r="B23" s="55" t="s">
        <v>262</v>
      </c>
      <c r="C23" s="106" t="s">
        <v>1305</v>
      </c>
      <c r="D23" s="50">
        <v>42940</v>
      </c>
    </row>
    <row r="24" spans="1:4" ht="45" customHeight="1">
      <c r="A24" s="357"/>
      <c r="B24" s="55" t="s">
        <v>1306</v>
      </c>
      <c r="C24" s="106" t="s">
        <v>1307</v>
      </c>
      <c r="D24" s="50">
        <v>42956</v>
      </c>
    </row>
    <row r="25" spans="1:4" ht="45" customHeight="1">
      <c r="A25" s="357"/>
      <c r="B25" s="55" t="s">
        <v>1306</v>
      </c>
      <c r="C25" s="106" t="s">
        <v>1308</v>
      </c>
      <c r="D25" s="50">
        <v>42956</v>
      </c>
    </row>
    <row r="26" spans="1:4" ht="45" customHeight="1">
      <c r="A26" s="357"/>
      <c r="B26" s="55" t="s">
        <v>1306</v>
      </c>
      <c r="C26" s="106" t="s">
        <v>1309</v>
      </c>
      <c r="D26" s="50">
        <v>42956</v>
      </c>
    </row>
    <row r="27" spans="1:4" ht="45" customHeight="1">
      <c r="A27" s="357"/>
      <c r="B27" s="55" t="s">
        <v>1306</v>
      </c>
      <c r="C27" s="106" t="s">
        <v>1310</v>
      </c>
      <c r="D27" s="50">
        <v>42956</v>
      </c>
    </row>
    <row r="28" spans="1:4" ht="45" customHeight="1">
      <c r="A28" s="357"/>
      <c r="B28" s="55" t="s">
        <v>1306</v>
      </c>
      <c r="C28" s="106" t="s">
        <v>1311</v>
      </c>
      <c r="D28" s="50">
        <v>42956</v>
      </c>
    </row>
    <row r="29" spans="1:4" ht="45" customHeight="1">
      <c r="A29" s="357"/>
      <c r="B29" s="55" t="s">
        <v>1306</v>
      </c>
      <c r="C29" s="106" t="s">
        <v>1312</v>
      </c>
      <c r="D29" s="50">
        <v>42956</v>
      </c>
    </row>
    <row r="30" spans="1:4" ht="45" customHeight="1">
      <c r="A30" s="357"/>
      <c r="B30" s="55" t="s">
        <v>1306</v>
      </c>
      <c r="C30" s="106" t="s">
        <v>1313</v>
      </c>
      <c r="D30" s="50">
        <v>42956</v>
      </c>
    </row>
    <row r="31" spans="1:4" ht="45" customHeight="1">
      <c r="A31" s="357"/>
      <c r="B31" s="55" t="s">
        <v>1306</v>
      </c>
      <c r="C31" s="106" t="s">
        <v>1314</v>
      </c>
      <c r="D31" s="50">
        <v>42956</v>
      </c>
    </row>
    <row r="32" spans="1:4" ht="45" customHeight="1">
      <c r="A32" s="357"/>
      <c r="B32" s="55" t="s">
        <v>1306</v>
      </c>
      <c r="C32" s="106" t="s">
        <v>1315</v>
      </c>
      <c r="D32" s="50">
        <v>42956</v>
      </c>
    </row>
    <row r="33" spans="1:4" ht="45" customHeight="1">
      <c r="A33" s="357"/>
      <c r="B33" s="55" t="s">
        <v>1306</v>
      </c>
      <c r="C33" s="106" t="s">
        <v>1316</v>
      </c>
      <c r="D33" s="50">
        <v>42956</v>
      </c>
    </row>
    <row r="34" spans="1:4" ht="45" customHeight="1" thickBot="1">
      <c r="A34" s="357"/>
      <c r="B34" s="129" t="s">
        <v>1317</v>
      </c>
      <c r="C34" s="114" t="s">
        <v>1318</v>
      </c>
      <c r="D34" s="94">
        <v>42993</v>
      </c>
    </row>
    <row r="35" spans="1:4" ht="45" customHeight="1" thickTop="1">
      <c r="A35" s="356">
        <v>2019</v>
      </c>
      <c r="B35" s="144" t="s">
        <v>1319</v>
      </c>
      <c r="C35" s="155" t="s">
        <v>1320</v>
      </c>
      <c r="D35" s="145">
        <v>43570</v>
      </c>
    </row>
    <row r="36" spans="1:4" ht="45" customHeight="1">
      <c r="A36" s="357"/>
      <c r="B36" s="55" t="s">
        <v>1319</v>
      </c>
      <c r="C36" s="106" t="s">
        <v>1321</v>
      </c>
      <c r="D36" s="50">
        <v>43570</v>
      </c>
    </row>
    <row r="37" spans="1:4" ht="45" customHeight="1">
      <c r="A37" s="357"/>
      <c r="B37" s="55" t="s">
        <v>1306</v>
      </c>
      <c r="C37" s="106" t="s">
        <v>1322</v>
      </c>
      <c r="D37" s="50">
        <v>43600</v>
      </c>
    </row>
    <row r="38" spans="1:4" ht="45" customHeight="1">
      <c r="A38" s="357"/>
      <c r="B38" s="55" t="s">
        <v>1306</v>
      </c>
      <c r="C38" s="106" t="s">
        <v>1287</v>
      </c>
      <c r="D38" s="50">
        <v>43600</v>
      </c>
    </row>
    <row r="39" spans="1:4" ht="45" customHeight="1" thickBot="1">
      <c r="A39" s="357"/>
      <c r="B39" s="129" t="s">
        <v>1306</v>
      </c>
      <c r="C39" s="114" t="s">
        <v>1323</v>
      </c>
      <c r="D39" s="94">
        <v>43600</v>
      </c>
    </row>
    <row r="40" spans="1:4" ht="45" customHeight="1" thickTop="1" thickBot="1">
      <c r="A40" s="164">
        <v>2020</v>
      </c>
      <c r="B40" s="148" t="s">
        <v>262</v>
      </c>
      <c r="C40" s="181" t="s">
        <v>1324</v>
      </c>
      <c r="D40" s="149">
        <v>44112</v>
      </c>
    </row>
    <row r="41" spans="1:4" ht="45" customHeight="1" thickTop="1">
      <c r="A41" s="360">
        <v>2021</v>
      </c>
      <c r="B41" s="144" t="s">
        <v>1241</v>
      </c>
      <c r="C41" s="155" t="s">
        <v>1325</v>
      </c>
      <c r="D41" s="147">
        <v>44470</v>
      </c>
    </row>
    <row r="42" spans="1:4" ht="45" customHeight="1">
      <c r="A42" s="361"/>
      <c r="B42" s="55" t="s">
        <v>1241</v>
      </c>
      <c r="C42" s="106" t="s">
        <v>1325</v>
      </c>
      <c r="D42" s="59">
        <v>44470</v>
      </c>
    </row>
    <row r="43" spans="1:4" ht="45" customHeight="1">
      <c r="A43" s="361"/>
      <c r="B43" s="55" t="s">
        <v>1326</v>
      </c>
      <c r="C43" s="106" t="s">
        <v>1327</v>
      </c>
      <c r="D43" s="59">
        <v>44474</v>
      </c>
    </row>
    <row r="44" spans="1:4" ht="45" customHeight="1">
      <c r="A44" s="361"/>
      <c r="B44" s="55" t="s">
        <v>1326</v>
      </c>
      <c r="C44" s="106" t="s">
        <v>1328</v>
      </c>
      <c r="D44" s="59">
        <v>44474</v>
      </c>
    </row>
    <row r="45" spans="1:4" ht="45" customHeight="1">
      <c r="A45" s="361"/>
      <c r="B45" s="55" t="s">
        <v>1326</v>
      </c>
      <c r="C45" s="106" t="s">
        <v>1329</v>
      </c>
      <c r="D45" s="59">
        <v>44474</v>
      </c>
    </row>
    <row r="46" spans="1:4" ht="45" customHeight="1">
      <c r="A46" s="361"/>
      <c r="B46" s="55" t="s">
        <v>1326</v>
      </c>
      <c r="C46" s="106" t="s">
        <v>1330</v>
      </c>
      <c r="D46" s="59">
        <v>44474</v>
      </c>
    </row>
    <row r="47" spans="1:4" ht="45" customHeight="1">
      <c r="A47" s="361"/>
      <c r="B47" s="55" t="s">
        <v>1326</v>
      </c>
      <c r="C47" s="106" t="s">
        <v>1331</v>
      </c>
      <c r="D47" s="59">
        <v>44474</v>
      </c>
    </row>
    <row r="48" spans="1:4" ht="45" customHeight="1">
      <c r="A48" s="361"/>
      <c r="B48" s="55" t="s">
        <v>1326</v>
      </c>
      <c r="C48" s="106" t="s">
        <v>1332</v>
      </c>
      <c r="D48" s="59">
        <v>44474</v>
      </c>
    </row>
    <row r="49" spans="1:10" ht="45" customHeight="1">
      <c r="A49" s="361"/>
      <c r="B49" s="55" t="s">
        <v>1326</v>
      </c>
      <c r="C49" s="106" t="s">
        <v>1333</v>
      </c>
      <c r="D49" s="59">
        <v>44474</v>
      </c>
    </row>
    <row r="50" spans="1:10" ht="45" customHeight="1">
      <c r="A50" s="361"/>
      <c r="B50" s="55" t="s">
        <v>1326</v>
      </c>
      <c r="C50" s="106" t="s">
        <v>1334</v>
      </c>
      <c r="D50" s="59">
        <v>44474</v>
      </c>
    </row>
    <row r="51" spans="1:10" ht="45" customHeight="1">
      <c r="A51" s="361"/>
      <c r="B51" s="55" t="s">
        <v>1241</v>
      </c>
      <c r="C51" s="106" t="s">
        <v>1335</v>
      </c>
      <c r="D51" s="59">
        <v>44480</v>
      </c>
    </row>
    <row r="52" spans="1:10" ht="45" customHeight="1" thickBot="1">
      <c r="A52" s="361"/>
      <c r="B52" s="129" t="s">
        <v>1336</v>
      </c>
      <c r="C52" s="114" t="s">
        <v>1337</v>
      </c>
      <c r="D52" s="130" t="str">
        <f ca="1">IF(ISNUMBER(TODAY()-#REF!)=FALSE,"VEDI NOTA",IF(#REF!="","",IF((#REF!-TODAY())&lt;1,"SCADUTA",IF((#REF!-TODAY())&lt;31,"MENO DI 30 GIORNI!",""))))</f>
        <v>VEDI NOTA</v>
      </c>
    </row>
    <row r="53" spans="1:10" ht="45" customHeight="1" thickTop="1">
      <c r="A53" s="356">
        <v>2022</v>
      </c>
      <c r="B53" s="144" t="s">
        <v>262</v>
      </c>
      <c r="C53" s="155" t="s">
        <v>1338</v>
      </c>
      <c r="D53" s="147">
        <v>44697</v>
      </c>
    </row>
    <row r="54" spans="1:10" ht="45" customHeight="1">
      <c r="A54" s="357"/>
      <c r="B54" s="55" t="s">
        <v>1326</v>
      </c>
      <c r="C54" s="106" t="s">
        <v>1339</v>
      </c>
      <c r="D54" s="59" t="s">
        <v>1340</v>
      </c>
    </row>
    <row r="55" spans="1:10" ht="45" customHeight="1" thickBot="1">
      <c r="A55" s="357"/>
      <c r="B55" s="129" t="s">
        <v>1341</v>
      </c>
      <c r="C55" s="114" t="s">
        <v>1342</v>
      </c>
      <c r="D55" s="130" t="s">
        <v>1340</v>
      </c>
      <c r="G55" s="36"/>
      <c r="H55" s="36"/>
      <c r="J55" s="36"/>
    </row>
    <row r="56" spans="1:10" ht="45" customHeight="1" thickTop="1">
      <c r="A56" s="356">
        <v>2023</v>
      </c>
      <c r="B56" s="144" t="s">
        <v>1326</v>
      </c>
      <c r="C56" s="155" t="s">
        <v>1343</v>
      </c>
      <c r="D56" s="147">
        <v>45050</v>
      </c>
    </row>
    <row r="57" spans="1:10" ht="45" customHeight="1" thickBot="1">
      <c r="A57" s="362"/>
      <c r="B57" s="141" t="s">
        <v>1326</v>
      </c>
      <c r="C57" s="183" t="s">
        <v>1344</v>
      </c>
      <c r="D57" s="177">
        <v>45057</v>
      </c>
    </row>
    <row r="58" spans="1:10" ht="40.5" customHeight="1" thickTop="1">
      <c r="A58" s="356">
        <v>2024</v>
      </c>
      <c r="B58" s="55" t="s">
        <v>1326</v>
      </c>
      <c r="C58" s="106" t="s">
        <v>1345</v>
      </c>
      <c r="D58" s="67">
        <v>45419</v>
      </c>
    </row>
    <row r="59" spans="1:10" ht="36" customHeight="1">
      <c r="A59" s="357"/>
      <c r="B59" s="55" t="s">
        <v>1346</v>
      </c>
      <c r="C59" s="106" t="s">
        <v>1347</v>
      </c>
      <c r="D59" s="67" t="s">
        <v>161</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9" priority="5" operator="equal">
      <formula>"VEDI NOTA"</formula>
    </cfRule>
    <cfRule type="cellIs" dxfId="18" priority="6" operator="equal">
      <formula>"SCADUTA"</formula>
    </cfRule>
    <cfRule type="cellIs" dxfId="17"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58" t="s">
        <v>1348</v>
      </c>
      <c r="E4" s="61"/>
      <c r="G4" s="66"/>
    </row>
    <row r="5" spans="1:10" ht="45" customHeight="1" thickBot="1">
      <c r="C5" s="359"/>
      <c r="E5" s="60" t="s">
        <v>125</v>
      </c>
      <c r="G5" s="60" t="s">
        <v>253</v>
      </c>
    </row>
    <row r="6" spans="1:10" ht="14.25" thickTop="1" thickBot="1"/>
    <row r="7" spans="1:10" ht="15.75" thickBot="1">
      <c r="A7" s="68" t="s">
        <v>254</v>
      </c>
      <c r="B7" s="51" t="s">
        <v>30</v>
      </c>
      <c r="C7" s="51" t="s">
        <v>255</v>
      </c>
      <c r="D7" s="52" t="s">
        <v>32</v>
      </c>
    </row>
    <row r="8" spans="1:10" ht="45" customHeight="1" thickBot="1">
      <c r="A8" s="165">
        <v>2017</v>
      </c>
      <c r="B8" s="129" t="s">
        <v>262</v>
      </c>
      <c r="C8" s="114" t="s">
        <v>1349</v>
      </c>
      <c r="D8" s="154">
        <v>43056</v>
      </c>
    </row>
    <row r="9" spans="1:10" ht="45" customHeight="1" thickTop="1">
      <c r="A9" s="356">
        <v>2018</v>
      </c>
      <c r="B9" s="144" t="s">
        <v>1350</v>
      </c>
      <c r="C9" s="155" t="s">
        <v>1351</v>
      </c>
      <c r="D9" s="145">
        <v>43110</v>
      </c>
    </row>
    <row r="10" spans="1:10" ht="45" customHeight="1">
      <c r="A10" s="357"/>
      <c r="B10" s="55" t="s">
        <v>262</v>
      </c>
      <c r="C10" s="106" t="s">
        <v>1352</v>
      </c>
      <c r="D10" s="67">
        <v>43115</v>
      </c>
      <c r="J10" s="65"/>
    </row>
    <row r="11" spans="1:10" ht="57.95" customHeight="1">
      <c r="A11" s="357"/>
      <c r="B11" s="55" t="s">
        <v>1353</v>
      </c>
      <c r="C11" s="106" t="s">
        <v>1354</v>
      </c>
      <c r="D11" s="67">
        <v>43115</v>
      </c>
    </row>
    <row r="12" spans="1:10" ht="45" customHeight="1">
      <c r="A12" s="357"/>
      <c r="B12" s="55" t="s">
        <v>1355</v>
      </c>
      <c r="C12" s="106" t="s">
        <v>1356</v>
      </c>
      <c r="D12" s="67">
        <v>43124</v>
      </c>
    </row>
    <row r="13" spans="1:10" ht="45" customHeight="1">
      <c r="A13" s="357"/>
      <c r="B13" s="55" t="s">
        <v>133</v>
      </c>
      <c r="C13" s="106" t="s">
        <v>1357</v>
      </c>
      <c r="D13" s="67">
        <v>43125</v>
      </c>
    </row>
    <row r="14" spans="1:10" ht="45" customHeight="1">
      <c r="A14" s="357"/>
      <c r="B14" s="55" t="s">
        <v>1358</v>
      </c>
      <c r="C14" s="106" t="s">
        <v>1359</v>
      </c>
      <c r="D14" s="67">
        <v>43133</v>
      </c>
    </row>
    <row r="15" spans="1:10" ht="45" customHeight="1">
      <c r="A15" s="357"/>
      <c r="B15" s="55" t="s">
        <v>1360</v>
      </c>
      <c r="C15" s="106" t="s">
        <v>1361</v>
      </c>
      <c r="D15" s="67">
        <v>43134</v>
      </c>
    </row>
    <row r="16" spans="1:10" ht="45" customHeight="1">
      <c r="A16" s="357"/>
      <c r="B16" s="55" t="s">
        <v>1362</v>
      </c>
      <c r="C16" s="106" t="s">
        <v>1363</v>
      </c>
      <c r="D16" s="67">
        <v>43135</v>
      </c>
    </row>
    <row r="17" spans="1:4" ht="45" customHeight="1">
      <c r="A17" s="357"/>
      <c r="B17" s="55" t="s">
        <v>1364</v>
      </c>
      <c r="C17" s="106" t="s">
        <v>1365</v>
      </c>
      <c r="D17" s="67">
        <v>43136</v>
      </c>
    </row>
    <row r="18" spans="1:4" ht="45" customHeight="1">
      <c r="A18" s="357"/>
      <c r="B18" s="55" t="s">
        <v>262</v>
      </c>
      <c r="C18" s="106" t="s">
        <v>1366</v>
      </c>
      <c r="D18" s="67">
        <v>43137</v>
      </c>
    </row>
    <row r="19" spans="1:4" ht="45" customHeight="1">
      <c r="A19" s="357"/>
      <c r="B19" s="55" t="s">
        <v>262</v>
      </c>
      <c r="C19" s="106" t="s">
        <v>1367</v>
      </c>
      <c r="D19" s="67">
        <v>43161</v>
      </c>
    </row>
    <row r="20" spans="1:4" ht="45" customHeight="1">
      <c r="A20" s="357"/>
      <c r="B20" s="55" t="s">
        <v>137</v>
      </c>
      <c r="C20" s="106" t="s">
        <v>1368</v>
      </c>
      <c r="D20" s="67">
        <v>43159</v>
      </c>
    </row>
    <row r="21" spans="1:4" ht="45" customHeight="1">
      <c r="A21" s="357"/>
      <c r="B21" s="55" t="s">
        <v>1369</v>
      </c>
      <c r="C21" s="106" t="s">
        <v>1370</v>
      </c>
      <c r="D21" s="67">
        <v>43189</v>
      </c>
    </row>
    <row r="22" spans="1:4" ht="45" customHeight="1">
      <c r="A22" s="357"/>
      <c r="B22" s="55" t="s">
        <v>1371</v>
      </c>
      <c r="C22" s="106" t="s">
        <v>1372</v>
      </c>
      <c r="D22" s="67">
        <v>43187</v>
      </c>
    </row>
    <row r="23" spans="1:4" ht="45" customHeight="1">
      <c r="A23" s="357"/>
      <c r="B23" s="55" t="s">
        <v>1373</v>
      </c>
      <c r="C23" s="106" t="s">
        <v>1374</v>
      </c>
      <c r="D23" s="67">
        <v>43216</v>
      </c>
    </row>
    <row r="24" spans="1:4" ht="45" customHeight="1">
      <c r="A24" s="357"/>
      <c r="B24" s="55" t="s">
        <v>1375</v>
      </c>
      <c r="C24" s="106" t="s">
        <v>1376</v>
      </c>
      <c r="D24" s="67">
        <v>43273</v>
      </c>
    </row>
    <row r="25" spans="1:4" ht="45" customHeight="1">
      <c r="A25" s="357"/>
      <c r="B25" s="55" t="s">
        <v>1377</v>
      </c>
      <c r="C25" s="106" t="s">
        <v>1378</v>
      </c>
      <c r="D25" s="67">
        <v>43277</v>
      </c>
    </row>
    <row r="26" spans="1:4" ht="45" customHeight="1">
      <c r="A26" s="357"/>
      <c r="B26" s="55" t="s">
        <v>1350</v>
      </c>
      <c r="C26" s="106" t="s">
        <v>1379</v>
      </c>
      <c r="D26" s="67">
        <v>43277</v>
      </c>
    </row>
    <row r="27" spans="1:4" ht="45" customHeight="1">
      <c r="A27" s="357"/>
      <c r="B27" s="55" t="s">
        <v>1373</v>
      </c>
      <c r="C27" s="106" t="s">
        <v>1380</v>
      </c>
      <c r="D27" s="67">
        <v>43312</v>
      </c>
    </row>
    <row r="28" spans="1:4" ht="45" customHeight="1">
      <c r="A28" s="357"/>
      <c r="B28" s="55" t="s">
        <v>1371</v>
      </c>
      <c r="C28" s="106" t="s">
        <v>1381</v>
      </c>
      <c r="D28" s="67">
        <v>43315</v>
      </c>
    </row>
    <row r="29" spans="1:4" ht="45" customHeight="1">
      <c r="A29" s="357"/>
      <c r="B29" s="55" t="s">
        <v>1373</v>
      </c>
      <c r="C29" s="106" t="s">
        <v>1382</v>
      </c>
      <c r="D29" s="67">
        <v>43426</v>
      </c>
    </row>
    <row r="30" spans="1:4" ht="45" customHeight="1">
      <c r="A30" s="357"/>
      <c r="B30" s="55" t="s">
        <v>147</v>
      </c>
      <c r="C30" s="106" t="s">
        <v>1383</v>
      </c>
      <c r="D30" s="67">
        <v>43451</v>
      </c>
    </row>
    <row r="31" spans="1:4" ht="45" customHeight="1" thickBot="1">
      <c r="A31" s="357"/>
      <c r="B31" s="129" t="s">
        <v>1384</v>
      </c>
      <c r="C31" s="114" t="s">
        <v>1385</v>
      </c>
      <c r="D31" s="131">
        <v>43465</v>
      </c>
    </row>
    <row r="32" spans="1:4" ht="45" customHeight="1" thickTop="1">
      <c r="A32" s="356">
        <v>2019</v>
      </c>
      <c r="B32" s="144" t="s">
        <v>1384</v>
      </c>
      <c r="C32" s="155" t="s">
        <v>1386</v>
      </c>
      <c r="D32" s="145">
        <v>43481</v>
      </c>
    </row>
    <row r="33" spans="1:4" ht="45" customHeight="1">
      <c r="A33" s="357"/>
      <c r="B33" s="55" t="s">
        <v>1369</v>
      </c>
      <c r="C33" s="106" t="s">
        <v>1387</v>
      </c>
      <c r="D33" s="67">
        <v>43496</v>
      </c>
    </row>
    <row r="34" spans="1:4" ht="45" customHeight="1">
      <c r="A34" s="357"/>
      <c r="B34" s="55" t="s">
        <v>1388</v>
      </c>
      <c r="C34" s="106" t="s">
        <v>1389</v>
      </c>
      <c r="D34" s="67">
        <v>43496</v>
      </c>
    </row>
    <row r="35" spans="1:4" ht="45" customHeight="1">
      <c r="A35" s="357"/>
      <c r="B35" s="55" t="s">
        <v>155</v>
      </c>
      <c r="C35" s="106" t="s">
        <v>1390</v>
      </c>
      <c r="D35" s="67">
        <v>43504</v>
      </c>
    </row>
    <row r="36" spans="1:4" ht="45" customHeight="1">
      <c r="A36" s="357"/>
      <c r="B36" s="55" t="s">
        <v>139</v>
      </c>
      <c r="C36" s="106" t="s">
        <v>1391</v>
      </c>
      <c r="D36" s="67">
        <v>43539</v>
      </c>
    </row>
    <row r="37" spans="1:4" ht="45" customHeight="1">
      <c r="A37" s="357"/>
      <c r="B37" s="55" t="s">
        <v>1371</v>
      </c>
      <c r="C37" s="106" t="s">
        <v>1392</v>
      </c>
      <c r="D37" s="67">
        <v>43539</v>
      </c>
    </row>
    <row r="38" spans="1:4" ht="45" customHeight="1">
      <c r="A38" s="357"/>
      <c r="B38" s="55" t="s">
        <v>133</v>
      </c>
      <c r="C38" s="106" t="s">
        <v>1393</v>
      </c>
      <c r="D38" s="67">
        <v>43572</v>
      </c>
    </row>
    <row r="39" spans="1:4" ht="45" customHeight="1">
      <c r="A39" s="357"/>
      <c r="B39" s="55" t="s">
        <v>1394</v>
      </c>
      <c r="C39" s="106" t="s">
        <v>1395</v>
      </c>
      <c r="D39" s="67">
        <v>43571</v>
      </c>
    </row>
    <row r="40" spans="1:4" ht="45" customHeight="1">
      <c r="A40" s="357"/>
      <c r="B40" s="55" t="s">
        <v>1396</v>
      </c>
      <c r="C40" s="106" t="s">
        <v>1397</v>
      </c>
      <c r="D40" s="67">
        <v>43585</v>
      </c>
    </row>
    <row r="41" spans="1:4" ht="45" customHeight="1">
      <c r="A41" s="357"/>
      <c r="B41" s="55" t="s">
        <v>134</v>
      </c>
      <c r="C41" s="106" t="s">
        <v>1398</v>
      </c>
      <c r="D41" s="67">
        <v>43585</v>
      </c>
    </row>
    <row r="42" spans="1:4" ht="45" customHeight="1">
      <c r="A42" s="357"/>
      <c r="B42" s="55" t="s">
        <v>1399</v>
      </c>
      <c r="C42" s="106" t="s">
        <v>1400</v>
      </c>
      <c r="D42" s="67">
        <v>43619</v>
      </c>
    </row>
    <row r="43" spans="1:4" ht="45" customHeight="1">
      <c r="A43" s="357"/>
      <c r="B43" s="55" t="s">
        <v>1401</v>
      </c>
      <c r="C43" s="106" t="s">
        <v>1402</v>
      </c>
      <c r="D43" s="67">
        <v>43630</v>
      </c>
    </row>
    <row r="44" spans="1:4" ht="45" customHeight="1">
      <c r="A44" s="357"/>
      <c r="B44" s="55" t="s">
        <v>1403</v>
      </c>
      <c r="C44" s="106" t="s">
        <v>1404</v>
      </c>
      <c r="D44" s="67">
        <v>43637</v>
      </c>
    </row>
    <row r="45" spans="1:4" ht="45" customHeight="1">
      <c r="A45" s="357"/>
      <c r="B45" s="55" t="s">
        <v>1405</v>
      </c>
      <c r="C45" s="106" t="s">
        <v>1406</v>
      </c>
      <c r="D45" s="67">
        <v>43644</v>
      </c>
    </row>
    <row r="46" spans="1:4" ht="45" customHeight="1">
      <c r="A46" s="357"/>
      <c r="B46" s="55" t="s">
        <v>1407</v>
      </c>
      <c r="C46" s="106" t="s">
        <v>1408</v>
      </c>
      <c r="D46" s="67">
        <v>43644</v>
      </c>
    </row>
    <row r="47" spans="1:4" ht="45" customHeight="1">
      <c r="A47" s="357"/>
      <c r="B47" s="55" t="s">
        <v>1409</v>
      </c>
      <c r="C47" s="106" t="s">
        <v>1383</v>
      </c>
      <c r="D47" s="67">
        <v>43651</v>
      </c>
    </row>
    <row r="48" spans="1:4" ht="45" customHeight="1">
      <c r="A48" s="357"/>
      <c r="B48" s="55" t="s">
        <v>1353</v>
      </c>
      <c r="C48" s="106" t="s">
        <v>1410</v>
      </c>
      <c r="D48" s="67">
        <v>43649</v>
      </c>
    </row>
    <row r="49" spans="1:4" ht="45" customHeight="1">
      <c r="A49" s="357"/>
      <c r="B49" s="55" t="s">
        <v>262</v>
      </c>
      <c r="C49" s="106" t="s">
        <v>1411</v>
      </c>
      <c r="D49" s="67">
        <v>43676</v>
      </c>
    </row>
    <row r="50" spans="1:4" ht="45" customHeight="1">
      <c r="A50" s="357"/>
      <c r="B50" s="55" t="s">
        <v>1412</v>
      </c>
      <c r="C50" s="106" t="s">
        <v>1413</v>
      </c>
      <c r="D50" s="67">
        <v>43682</v>
      </c>
    </row>
    <row r="51" spans="1:4" ht="45" customHeight="1">
      <c r="A51" s="357"/>
      <c r="B51" s="55" t="s">
        <v>1414</v>
      </c>
      <c r="C51" s="106" t="s">
        <v>1415</v>
      </c>
      <c r="D51" s="67" t="s">
        <v>1416</v>
      </c>
    </row>
    <row r="52" spans="1:4" ht="45" customHeight="1">
      <c r="A52" s="357"/>
      <c r="B52" s="55" t="s">
        <v>1417</v>
      </c>
      <c r="C52" s="106" t="s">
        <v>1418</v>
      </c>
      <c r="D52" s="67">
        <v>43769</v>
      </c>
    </row>
    <row r="53" spans="1:4" ht="45" customHeight="1">
      <c r="A53" s="357"/>
      <c r="B53" s="55" t="s">
        <v>1419</v>
      </c>
      <c r="C53" s="106" t="s">
        <v>1420</v>
      </c>
      <c r="D53" s="67">
        <v>43784</v>
      </c>
    </row>
    <row r="54" spans="1:4" ht="45" customHeight="1">
      <c r="A54" s="357"/>
      <c r="B54" s="55" t="s">
        <v>1419</v>
      </c>
      <c r="C54" s="106" t="s">
        <v>1421</v>
      </c>
      <c r="D54" s="67">
        <v>43795</v>
      </c>
    </row>
    <row r="55" spans="1:4" ht="45" customHeight="1">
      <c r="A55" s="357"/>
      <c r="B55" s="55" t="s">
        <v>1422</v>
      </c>
      <c r="C55" s="106" t="s">
        <v>1423</v>
      </c>
      <c r="D55" s="67">
        <v>43816</v>
      </c>
    </row>
    <row r="56" spans="1:4" ht="45" customHeight="1" thickBot="1">
      <c r="A56" s="357"/>
      <c r="B56" s="129" t="s">
        <v>1424</v>
      </c>
      <c r="C56" s="114" t="s">
        <v>1351</v>
      </c>
      <c r="D56" s="131">
        <v>43809</v>
      </c>
    </row>
    <row r="57" spans="1:4" ht="45" customHeight="1" thickTop="1">
      <c r="A57" s="356">
        <v>2020</v>
      </c>
      <c r="B57" s="144" t="s">
        <v>1373</v>
      </c>
      <c r="C57" s="155" t="s">
        <v>1425</v>
      </c>
      <c r="D57" s="145">
        <v>43840</v>
      </c>
    </row>
    <row r="58" spans="1:4" ht="45" customHeight="1">
      <c r="A58" s="357"/>
      <c r="B58" s="55" t="s">
        <v>296</v>
      </c>
      <c r="C58" s="106" t="s">
        <v>1423</v>
      </c>
      <c r="D58" s="67">
        <v>43843</v>
      </c>
    </row>
    <row r="59" spans="1:4" ht="45" customHeight="1">
      <c r="A59" s="357"/>
      <c r="B59" s="55" t="s">
        <v>137</v>
      </c>
      <c r="C59" s="106" t="s">
        <v>1426</v>
      </c>
      <c r="D59" s="67">
        <v>43854</v>
      </c>
    </row>
    <row r="60" spans="1:4" ht="45" customHeight="1">
      <c r="A60" s="357"/>
      <c r="B60" s="55" t="s">
        <v>1427</v>
      </c>
      <c r="C60" s="106" t="s">
        <v>1428</v>
      </c>
      <c r="D60" s="67">
        <v>43875</v>
      </c>
    </row>
    <row r="61" spans="1:4" ht="45" customHeight="1">
      <c r="A61" s="357"/>
      <c r="B61" s="55" t="s">
        <v>1427</v>
      </c>
      <c r="C61" s="106" t="s">
        <v>1429</v>
      </c>
      <c r="D61" s="67">
        <v>43900</v>
      </c>
    </row>
    <row r="62" spans="1:4" ht="45" customHeight="1">
      <c r="A62" s="357"/>
      <c r="B62" s="55" t="s">
        <v>1430</v>
      </c>
      <c r="C62" s="106" t="s">
        <v>1431</v>
      </c>
      <c r="D62" s="67">
        <v>44110</v>
      </c>
    </row>
    <row r="63" spans="1:4" ht="45" customHeight="1">
      <c r="A63" s="357"/>
      <c r="B63" s="55" t="s">
        <v>262</v>
      </c>
      <c r="C63" s="106" t="s">
        <v>1432</v>
      </c>
      <c r="D63" s="67">
        <v>44130</v>
      </c>
    </row>
    <row r="64" spans="1:4" ht="45" customHeight="1" thickBot="1">
      <c r="A64" s="357"/>
      <c r="B64" s="129" t="s">
        <v>137</v>
      </c>
      <c r="C64" s="114" t="s">
        <v>1433</v>
      </c>
      <c r="D64" s="131">
        <v>44180</v>
      </c>
    </row>
    <row r="65" spans="1:4" ht="45" customHeight="1" thickTop="1">
      <c r="A65" s="356">
        <v>2021</v>
      </c>
      <c r="B65" s="144" t="s">
        <v>1350</v>
      </c>
      <c r="C65" s="155" t="s">
        <v>1434</v>
      </c>
      <c r="D65" s="145">
        <v>44208</v>
      </c>
    </row>
    <row r="66" spans="1:4" ht="45" customHeight="1">
      <c r="A66" s="357"/>
      <c r="B66" s="55" t="s">
        <v>1355</v>
      </c>
      <c r="C66" s="106" t="s">
        <v>1435</v>
      </c>
      <c r="D66" s="67">
        <v>44225</v>
      </c>
    </row>
    <row r="67" spans="1:4" ht="45" customHeight="1">
      <c r="A67" s="357"/>
      <c r="B67" s="55" t="s">
        <v>1436</v>
      </c>
      <c r="C67" s="106" t="s">
        <v>1437</v>
      </c>
      <c r="D67" s="67">
        <v>44222</v>
      </c>
    </row>
    <row r="68" spans="1:4" ht="45" customHeight="1">
      <c r="A68" s="357"/>
      <c r="B68" s="55" t="s">
        <v>139</v>
      </c>
      <c r="C68" s="106" t="s">
        <v>1438</v>
      </c>
      <c r="D68" s="67">
        <v>44266</v>
      </c>
    </row>
    <row r="69" spans="1:4" ht="45" customHeight="1">
      <c r="A69" s="357"/>
      <c r="B69" s="55" t="s">
        <v>1396</v>
      </c>
      <c r="C69" s="106" t="s">
        <v>1439</v>
      </c>
      <c r="D69" s="67">
        <v>44301</v>
      </c>
    </row>
    <row r="70" spans="1:4" ht="45" customHeight="1">
      <c r="A70" s="357"/>
      <c r="B70" s="55" t="s">
        <v>1440</v>
      </c>
      <c r="C70" s="106" t="s">
        <v>1441</v>
      </c>
      <c r="D70" s="67">
        <v>44315</v>
      </c>
    </row>
    <row r="71" spans="1:4" ht="45" customHeight="1">
      <c r="A71" s="357"/>
      <c r="B71" s="55" t="s">
        <v>1424</v>
      </c>
      <c r="C71" s="106" t="s">
        <v>1442</v>
      </c>
      <c r="D71" s="67">
        <v>44334</v>
      </c>
    </row>
    <row r="72" spans="1:4" ht="45" customHeight="1">
      <c r="A72" s="357"/>
      <c r="B72" s="55" t="s">
        <v>454</v>
      </c>
      <c r="C72" s="106" t="s">
        <v>1443</v>
      </c>
      <c r="D72" s="67">
        <v>44338</v>
      </c>
    </row>
    <row r="73" spans="1:4" ht="45" customHeight="1">
      <c r="A73" s="357"/>
      <c r="B73" s="55" t="s">
        <v>1444</v>
      </c>
      <c r="C73" s="106" t="s">
        <v>1445</v>
      </c>
      <c r="D73" s="67">
        <v>44377</v>
      </c>
    </row>
    <row r="74" spans="1:4" ht="45" customHeight="1">
      <c r="A74" s="357"/>
      <c r="B74" s="55" t="s">
        <v>138</v>
      </c>
      <c r="C74" s="106" t="s">
        <v>1446</v>
      </c>
      <c r="D74" s="67">
        <v>44379</v>
      </c>
    </row>
    <row r="75" spans="1:4" ht="45" customHeight="1">
      <c r="A75" s="357"/>
      <c r="B75" s="55" t="s">
        <v>1447</v>
      </c>
      <c r="C75" s="106" t="s">
        <v>1448</v>
      </c>
      <c r="D75" s="67">
        <v>44432</v>
      </c>
    </row>
    <row r="76" spans="1:4" ht="45" customHeight="1">
      <c r="A76" s="357"/>
      <c r="B76" s="55" t="s">
        <v>1449</v>
      </c>
      <c r="C76" s="106" t="s">
        <v>1450</v>
      </c>
      <c r="D76" s="67">
        <v>44440</v>
      </c>
    </row>
    <row r="77" spans="1:4" ht="45" customHeight="1">
      <c r="A77" s="357"/>
      <c r="B77" s="92" t="s">
        <v>1447</v>
      </c>
      <c r="C77" s="182" t="s">
        <v>1451</v>
      </c>
      <c r="D77" s="94">
        <v>44454</v>
      </c>
    </row>
    <row r="78" spans="1:4" ht="45" customHeight="1">
      <c r="A78" s="357"/>
      <c r="B78" s="55" t="s">
        <v>1350</v>
      </c>
      <c r="C78" s="106" t="s">
        <v>1452</v>
      </c>
      <c r="D78" s="67" t="s">
        <v>1453</v>
      </c>
    </row>
    <row r="79" spans="1:4" ht="45" customHeight="1">
      <c r="A79" s="357"/>
      <c r="B79" s="55" t="s">
        <v>454</v>
      </c>
      <c r="C79" s="106" t="s">
        <v>1454</v>
      </c>
      <c r="D79" s="67">
        <v>44522</v>
      </c>
    </row>
    <row r="80" spans="1:4" ht="45" customHeight="1" thickBot="1">
      <c r="A80" s="357"/>
      <c r="B80" s="129" t="s">
        <v>1350</v>
      </c>
      <c r="C80" s="114" t="s">
        <v>1455</v>
      </c>
      <c r="D80" s="131">
        <v>44544</v>
      </c>
    </row>
    <row r="81" spans="1:4" ht="45" customHeight="1" thickTop="1">
      <c r="A81" s="356">
        <v>2022</v>
      </c>
      <c r="B81" s="144" t="s">
        <v>1350</v>
      </c>
      <c r="C81" s="155" t="s">
        <v>1456</v>
      </c>
      <c r="D81" s="145">
        <v>44572</v>
      </c>
    </row>
    <row r="82" spans="1:4" ht="45" customHeight="1">
      <c r="A82" s="357"/>
      <c r="B82" s="55" t="s">
        <v>1350</v>
      </c>
      <c r="C82" s="106" t="s">
        <v>1456</v>
      </c>
      <c r="D82" s="67">
        <v>44572</v>
      </c>
    </row>
    <row r="83" spans="1:4" ht="45" customHeight="1">
      <c r="A83" s="357"/>
      <c r="B83" s="55" t="s">
        <v>262</v>
      </c>
      <c r="C83" s="106" t="s">
        <v>1457</v>
      </c>
      <c r="D83" s="67">
        <v>44580</v>
      </c>
    </row>
    <row r="84" spans="1:4" ht="45" customHeight="1">
      <c r="A84" s="357"/>
      <c r="B84" s="55" t="s">
        <v>1350</v>
      </c>
      <c r="C84" s="106" t="s">
        <v>1458</v>
      </c>
      <c r="D84" s="67">
        <v>44592</v>
      </c>
    </row>
    <row r="85" spans="1:4" ht="45" customHeight="1">
      <c r="A85" s="357"/>
      <c r="B85" s="55" t="s">
        <v>1459</v>
      </c>
      <c r="C85" s="106" t="s">
        <v>1460</v>
      </c>
      <c r="D85" s="67">
        <v>44615</v>
      </c>
    </row>
    <row r="86" spans="1:4" ht="45" customHeight="1">
      <c r="A86" s="357"/>
      <c r="B86" s="55" t="s">
        <v>148</v>
      </c>
      <c r="C86" s="106" t="s">
        <v>1461</v>
      </c>
      <c r="D86" s="67" t="s">
        <v>1340</v>
      </c>
    </row>
    <row r="87" spans="1:4" ht="45" customHeight="1">
      <c r="A87" s="357"/>
      <c r="B87" s="55" t="s">
        <v>1241</v>
      </c>
      <c r="C87" s="106" t="s">
        <v>1462</v>
      </c>
      <c r="D87" s="67">
        <v>44627</v>
      </c>
    </row>
    <row r="88" spans="1:4" ht="45" customHeight="1">
      <c r="A88" s="357"/>
      <c r="B88" s="55" t="s">
        <v>148</v>
      </c>
      <c r="C88" s="106" t="s">
        <v>1463</v>
      </c>
      <c r="D88" s="67">
        <v>44635</v>
      </c>
    </row>
    <row r="89" spans="1:4" ht="45" customHeight="1">
      <c r="A89" s="357"/>
      <c r="B89" s="55" t="s">
        <v>1350</v>
      </c>
      <c r="C89" s="106" t="s">
        <v>1464</v>
      </c>
      <c r="D89" s="67">
        <v>44649</v>
      </c>
    </row>
    <row r="90" spans="1:4" ht="45" customHeight="1">
      <c r="A90" s="357"/>
      <c r="B90" s="55" t="s">
        <v>1350</v>
      </c>
      <c r="C90" s="106" t="s">
        <v>1465</v>
      </c>
      <c r="D90" s="67">
        <v>44672</v>
      </c>
    </row>
    <row r="91" spans="1:4" ht="45" customHeight="1">
      <c r="A91" s="357"/>
      <c r="B91" s="55" t="s">
        <v>262</v>
      </c>
      <c r="C91" s="106" t="s">
        <v>1466</v>
      </c>
      <c r="D91" s="67">
        <v>44678</v>
      </c>
    </row>
    <row r="92" spans="1:4" ht="45" customHeight="1">
      <c r="A92" s="357"/>
      <c r="B92" s="55" t="s">
        <v>1350</v>
      </c>
      <c r="C92" s="106" t="s">
        <v>1467</v>
      </c>
      <c r="D92" s="67">
        <v>44711</v>
      </c>
    </row>
    <row r="93" spans="1:4" ht="45" customHeight="1">
      <c r="A93" s="357"/>
      <c r="B93" s="55" t="s">
        <v>1468</v>
      </c>
      <c r="C93" s="106" t="s">
        <v>1469</v>
      </c>
      <c r="D93" s="67">
        <v>44712</v>
      </c>
    </row>
    <row r="94" spans="1:4" ht="45" customHeight="1">
      <c r="A94" s="357"/>
      <c r="B94" s="55" t="s">
        <v>1407</v>
      </c>
      <c r="C94" s="106" t="s">
        <v>1470</v>
      </c>
      <c r="D94" s="67">
        <v>44712</v>
      </c>
    </row>
    <row r="95" spans="1:4" ht="45" customHeight="1">
      <c r="A95" s="357"/>
      <c r="B95" s="55" t="s">
        <v>1471</v>
      </c>
      <c r="C95" s="106" t="s">
        <v>1472</v>
      </c>
      <c r="D95" s="67">
        <v>44713</v>
      </c>
    </row>
    <row r="96" spans="1:4" ht="45" customHeight="1">
      <c r="A96" s="357"/>
      <c r="B96" s="55" t="s">
        <v>1241</v>
      </c>
      <c r="C96" s="106" t="s">
        <v>1473</v>
      </c>
      <c r="D96" s="67">
        <v>44726</v>
      </c>
    </row>
    <row r="97" spans="1:4" ht="45" customHeight="1">
      <c r="A97" s="357"/>
      <c r="B97" s="55" t="s">
        <v>1401</v>
      </c>
      <c r="C97" s="106" t="s">
        <v>1474</v>
      </c>
      <c r="D97" s="67">
        <v>44727</v>
      </c>
    </row>
    <row r="98" spans="1:4" ht="45" customHeight="1">
      <c r="A98" s="357"/>
      <c r="B98" s="55" t="s">
        <v>1475</v>
      </c>
      <c r="C98" s="106" t="s">
        <v>1476</v>
      </c>
      <c r="D98" s="67">
        <v>44833</v>
      </c>
    </row>
    <row r="99" spans="1:4" ht="45" customHeight="1">
      <c r="A99" s="357"/>
      <c r="B99" s="55" t="s">
        <v>1477</v>
      </c>
      <c r="C99" s="106" t="s">
        <v>1478</v>
      </c>
      <c r="D99" s="67">
        <v>44861</v>
      </c>
    </row>
    <row r="100" spans="1:4" ht="45" customHeight="1">
      <c r="A100" s="357"/>
      <c r="B100" s="55" t="s">
        <v>262</v>
      </c>
      <c r="C100" s="106" t="s">
        <v>1479</v>
      </c>
      <c r="D100" s="67">
        <v>44861</v>
      </c>
    </row>
    <row r="101" spans="1:4" ht="45" customHeight="1">
      <c r="A101" s="357"/>
      <c r="B101" s="55" t="s">
        <v>1477</v>
      </c>
      <c r="C101" s="106" t="s">
        <v>1480</v>
      </c>
      <c r="D101" s="67">
        <v>44867</v>
      </c>
    </row>
    <row r="102" spans="1:4" ht="45" customHeight="1">
      <c r="A102" s="357"/>
      <c r="B102" s="55" t="s">
        <v>262</v>
      </c>
      <c r="C102" s="106" t="s">
        <v>1481</v>
      </c>
      <c r="D102" s="67">
        <v>44881</v>
      </c>
    </row>
    <row r="103" spans="1:4" ht="45" customHeight="1" thickBot="1">
      <c r="A103" s="357"/>
      <c r="B103" s="129" t="s">
        <v>1482</v>
      </c>
      <c r="C103" s="114" t="s">
        <v>1483</v>
      </c>
      <c r="D103" s="131">
        <v>44914</v>
      </c>
    </row>
    <row r="104" spans="1:4" ht="45" customHeight="1" thickTop="1">
      <c r="A104" s="356">
        <v>2023</v>
      </c>
      <c r="B104" s="144" t="s">
        <v>1484</v>
      </c>
      <c r="C104" s="155" t="s">
        <v>1485</v>
      </c>
      <c r="D104" s="145">
        <v>44935</v>
      </c>
    </row>
    <row r="105" spans="1:4" ht="45" customHeight="1">
      <c r="A105" s="357"/>
      <c r="B105" s="55" t="s">
        <v>1486</v>
      </c>
      <c r="C105" s="106" t="s">
        <v>1487</v>
      </c>
      <c r="D105" s="67">
        <v>44966</v>
      </c>
    </row>
    <row r="106" spans="1:4" ht="45" customHeight="1">
      <c r="A106" s="357"/>
      <c r="B106" s="55" t="s">
        <v>1488</v>
      </c>
      <c r="C106" s="106" t="s">
        <v>1489</v>
      </c>
      <c r="D106" s="67">
        <v>44985</v>
      </c>
    </row>
    <row r="107" spans="1:4" ht="45" customHeight="1">
      <c r="A107" s="357"/>
      <c r="B107" s="55" t="s">
        <v>1490</v>
      </c>
      <c r="C107" s="106" t="s">
        <v>1491</v>
      </c>
      <c r="D107" s="67">
        <v>45001</v>
      </c>
    </row>
    <row r="108" spans="1:4" ht="45" customHeight="1">
      <c r="A108" s="357"/>
      <c r="B108" s="55" t="s">
        <v>1492</v>
      </c>
      <c r="C108" s="106" t="s">
        <v>1493</v>
      </c>
      <c r="D108" s="67" t="s">
        <v>1494</v>
      </c>
    </row>
    <row r="109" spans="1:4" ht="45" customHeight="1">
      <c r="A109" s="357"/>
      <c r="B109" s="55" t="s">
        <v>1407</v>
      </c>
      <c r="C109" s="106" t="s">
        <v>1495</v>
      </c>
      <c r="D109" s="67">
        <v>45086</v>
      </c>
    </row>
    <row r="110" spans="1:4" ht="45" customHeight="1">
      <c r="A110" s="357"/>
      <c r="B110" s="55" t="s">
        <v>1496</v>
      </c>
      <c r="C110" s="106" t="s">
        <v>1497</v>
      </c>
      <c r="D110" s="67">
        <v>45107</v>
      </c>
    </row>
    <row r="111" spans="1:4" ht="45" customHeight="1">
      <c r="A111" s="357"/>
      <c r="B111" s="55" t="s">
        <v>1486</v>
      </c>
      <c r="C111" s="106" t="s">
        <v>1498</v>
      </c>
      <c r="D111" s="67">
        <v>45119</v>
      </c>
    </row>
    <row r="112" spans="1:4" ht="45" customHeight="1">
      <c r="A112" s="357"/>
      <c r="B112" s="55" t="s">
        <v>1499</v>
      </c>
      <c r="C112" s="106" t="s">
        <v>1500</v>
      </c>
      <c r="D112" s="67">
        <v>45169</v>
      </c>
    </row>
    <row r="113" spans="1:4" ht="45" customHeight="1">
      <c r="A113" s="357"/>
      <c r="B113" s="55" t="s">
        <v>1499</v>
      </c>
      <c r="C113" s="106" t="s">
        <v>1501</v>
      </c>
      <c r="D113" s="67">
        <v>45184</v>
      </c>
    </row>
    <row r="114" spans="1:4" ht="45" customHeight="1">
      <c r="A114" s="357"/>
      <c r="B114" s="55" t="s">
        <v>147</v>
      </c>
      <c r="C114" s="106" t="s">
        <v>1502</v>
      </c>
      <c r="D114" s="67">
        <v>45212</v>
      </c>
    </row>
    <row r="115" spans="1:4" ht="45" customHeight="1">
      <c r="A115" s="357"/>
      <c r="B115" s="55" t="s">
        <v>1503</v>
      </c>
      <c r="C115" s="106" t="s">
        <v>1504</v>
      </c>
      <c r="D115" s="67">
        <v>45208</v>
      </c>
    </row>
    <row r="116" spans="1:4" ht="45" customHeight="1">
      <c r="A116" s="357"/>
      <c r="B116" s="55" t="s">
        <v>1499</v>
      </c>
      <c r="C116" s="106" t="s">
        <v>1505</v>
      </c>
      <c r="D116" s="67">
        <v>45216</v>
      </c>
    </row>
    <row r="117" spans="1:4" ht="45" customHeight="1">
      <c r="A117" s="357"/>
      <c r="B117" s="129" t="s">
        <v>1499</v>
      </c>
      <c r="C117" s="114" t="s">
        <v>1506</v>
      </c>
      <c r="D117" s="131">
        <v>45216</v>
      </c>
    </row>
    <row r="118" spans="1:4" ht="45" customHeight="1" thickBot="1">
      <c r="A118" s="362"/>
      <c r="B118" s="129" t="s">
        <v>1507</v>
      </c>
      <c r="C118" s="114" t="s">
        <v>1508</v>
      </c>
      <c r="D118" s="131">
        <v>45226</v>
      </c>
    </row>
    <row r="119" spans="1:4" ht="45" customHeight="1" thickTop="1">
      <c r="A119" s="356">
        <v>2024</v>
      </c>
      <c r="B119" s="144" t="s">
        <v>1509</v>
      </c>
      <c r="C119" s="155" t="s">
        <v>1510</v>
      </c>
      <c r="D119" s="145">
        <v>45300</v>
      </c>
    </row>
    <row r="120" spans="1:4" ht="45" customHeight="1">
      <c r="A120" s="357"/>
      <c r="B120" s="55" t="s">
        <v>137</v>
      </c>
      <c r="C120" s="106" t="s">
        <v>1511</v>
      </c>
      <c r="D120" s="67">
        <v>45371</v>
      </c>
    </row>
    <row r="121" spans="1:4" ht="45" customHeight="1">
      <c r="A121" s="357"/>
      <c r="B121" s="55" t="s">
        <v>1512</v>
      </c>
      <c r="C121" s="106" t="s">
        <v>1513</v>
      </c>
      <c r="D121" s="67">
        <v>45372</v>
      </c>
    </row>
    <row r="122" spans="1:4" ht="45" customHeight="1">
      <c r="A122" s="357"/>
      <c r="B122" s="55" t="s">
        <v>1514</v>
      </c>
      <c r="C122" s="106" t="s">
        <v>1515</v>
      </c>
      <c r="D122" s="67">
        <v>45376</v>
      </c>
    </row>
    <row r="123" spans="1:4" ht="45" customHeight="1">
      <c r="A123" s="357"/>
      <c r="B123" s="55" t="s">
        <v>1516</v>
      </c>
      <c r="C123" s="106" t="s">
        <v>1517</v>
      </c>
      <c r="D123" s="67">
        <v>45397</v>
      </c>
    </row>
    <row r="124" spans="1:4" ht="45" customHeight="1">
      <c r="A124" s="357"/>
      <c r="B124" s="55" t="s">
        <v>1518</v>
      </c>
      <c r="C124" s="106" t="s">
        <v>1519</v>
      </c>
      <c r="D124" s="67">
        <v>45414</v>
      </c>
    </row>
    <row r="125" spans="1:4" ht="45" customHeight="1">
      <c r="A125" s="357"/>
      <c r="B125" s="55" t="s">
        <v>1520</v>
      </c>
      <c r="C125" s="106" t="s">
        <v>1521</v>
      </c>
      <c r="D125" s="67">
        <v>45442</v>
      </c>
    </row>
    <row r="126" spans="1:4" ht="39.950000000000003" customHeight="1">
      <c r="A126" s="357"/>
      <c r="B126" s="55" t="s">
        <v>138</v>
      </c>
      <c r="C126" s="106" t="s">
        <v>1386</v>
      </c>
      <c r="D126" s="67">
        <v>45450</v>
      </c>
    </row>
    <row r="127" spans="1:4" ht="39.950000000000003" customHeight="1">
      <c r="A127" s="357"/>
      <c r="B127" s="55" t="s">
        <v>142</v>
      </c>
      <c r="C127" s="106" t="s">
        <v>1522</v>
      </c>
      <c r="D127" s="67">
        <v>45455</v>
      </c>
    </row>
    <row r="128" spans="1:4" ht="38.25" customHeight="1">
      <c r="A128" s="357"/>
      <c r="B128" s="56" t="s">
        <v>1523</v>
      </c>
      <c r="C128" s="112" t="s">
        <v>1524</v>
      </c>
      <c r="D128" s="50">
        <v>45470</v>
      </c>
    </row>
    <row r="129" spans="1:4" ht="38.25">
      <c r="A129" s="357"/>
      <c r="B129" s="55" t="s">
        <v>1525</v>
      </c>
      <c r="C129" s="106" t="s">
        <v>1526</v>
      </c>
      <c r="D129" s="67">
        <v>45539</v>
      </c>
    </row>
    <row r="130" spans="1:4" ht="51">
      <c r="A130" s="357"/>
      <c r="B130" s="55" t="s">
        <v>1527</v>
      </c>
      <c r="C130" s="106" t="s">
        <v>1528</v>
      </c>
      <c r="D130" s="67">
        <v>45565</v>
      </c>
    </row>
    <row r="131" spans="1:4" ht="40.5" customHeight="1">
      <c r="A131" s="357"/>
      <c r="B131" s="55" t="s">
        <v>142</v>
      </c>
      <c r="C131" s="106" t="s">
        <v>1529</v>
      </c>
      <c r="D131" s="67">
        <v>45561</v>
      </c>
    </row>
    <row r="132" spans="1:4" ht="50.25" customHeight="1">
      <c r="A132" s="252"/>
      <c r="B132" s="55" t="s">
        <v>1530</v>
      </c>
      <c r="C132" s="106" t="s">
        <v>1531</v>
      </c>
      <c r="D132" s="67">
        <v>45579</v>
      </c>
    </row>
    <row r="133" spans="1:4" ht="47.25" customHeight="1">
      <c r="A133" s="252"/>
      <c r="B133" s="55" t="s">
        <v>1525</v>
      </c>
      <c r="C133" s="106" t="s">
        <v>1532</v>
      </c>
      <c r="D133" s="67" t="s">
        <v>161</v>
      </c>
    </row>
    <row r="134" spans="1:4" ht="45" customHeight="1">
      <c r="A134" s="252"/>
      <c r="B134" s="55" t="s">
        <v>1533</v>
      </c>
      <c r="C134" s="106" t="s">
        <v>1534</v>
      </c>
      <c r="D134" s="67">
        <v>45607</v>
      </c>
    </row>
    <row r="135" spans="1:4" ht="43.5" customHeight="1">
      <c r="A135" s="252"/>
      <c r="B135" s="55" t="s">
        <v>1535</v>
      </c>
      <c r="C135" s="106" t="s">
        <v>1536</v>
      </c>
      <c r="D135" s="67">
        <v>45615</v>
      </c>
    </row>
    <row r="136" spans="1:4" ht="35.25" customHeight="1">
      <c r="A136" s="252"/>
      <c r="B136" s="251" t="s">
        <v>1436</v>
      </c>
      <c r="C136" s="182" t="s">
        <v>1537</v>
      </c>
      <c r="D136" s="94">
        <v>45615</v>
      </c>
    </row>
    <row r="137" spans="1:4" ht="25.5">
      <c r="A137" s="252"/>
      <c r="B137" s="55" t="s">
        <v>1538</v>
      </c>
      <c r="C137" s="106" t="s">
        <v>1539</v>
      </c>
      <c r="D137" s="67">
        <v>45624</v>
      </c>
    </row>
    <row r="138" spans="1:4" ht="63.75">
      <c r="A138" s="252"/>
      <c r="B138" s="55" t="s">
        <v>1540</v>
      </c>
      <c r="C138" s="106" t="s">
        <v>1541</v>
      </c>
      <c r="D138" s="67">
        <v>45626</v>
      </c>
    </row>
    <row r="139" spans="1:4" ht="25.5">
      <c r="A139" s="252"/>
      <c r="B139" s="55" t="s">
        <v>1538</v>
      </c>
      <c r="C139" s="106" t="s">
        <v>1542</v>
      </c>
      <c r="D139" s="67">
        <v>45629</v>
      </c>
    </row>
    <row r="140" spans="1:4" ht="38.25">
      <c r="A140" s="252"/>
      <c r="B140" s="55" t="s">
        <v>1525</v>
      </c>
      <c r="C140" s="106" t="s">
        <v>131</v>
      </c>
      <c r="D140" s="67">
        <v>45631</v>
      </c>
    </row>
    <row r="141" spans="1:4" ht="38.25">
      <c r="A141" s="252"/>
      <c r="B141" s="55" t="s">
        <v>1525</v>
      </c>
      <c r="C141" s="106" t="s">
        <v>1543</v>
      </c>
      <c r="D141" s="67">
        <v>45631</v>
      </c>
    </row>
    <row r="142" spans="1:4" ht="25.5">
      <c r="A142" s="252"/>
      <c r="B142" s="92" t="s">
        <v>1544</v>
      </c>
      <c r="C142" s="182" t="s">
        <v>1528</v>
      </c>
      <c r="D142" s="94">
        <v>45629</v>
      </c>
    </row>
    <row r="143" spans="1:4" ht="25.5">
      <c r="A143" s="252"/>
      <c r="B143" s="92" t="s">
        <v>140</v>
      </c>
      <c r="C143" s="182" t="s">
        <v>1545</v>
      </c>
      <c r="D143" s="94">
        <v>45636</v>
      </c>
    </row>
    <row r="144" spans="1:4">
      <c r="A144" s="252"/>
      <c r="B144" s="92" t="s">
        <v>137</v>
      </c>
      <c r="C144" s="182" t="s">
        <v>1546</v>
      </c>
      <c r="D144" s="94">
        <v>45628</v>
      </c>
    </row>
    <row r="145" spans="1:4" ht="27" customHeight="1">
      <c r="A145" s="252"/>
      <c r="B145" s="55" t="s">
        <v>1509</v>
      </c>
      <c r="C145" s="106" t="s">
        <v>1547</v>
      </c>
      <c r="D145" s="67">
        <v>45664</v>
      </c>
    </row>
    <row r="146" spans="1:4" ht="25.5">
      <c r="A146" s="252"/>
      <c r="B146" s="55" t="s">
        <v>1512</v>
      </c>
      <c r="C146" s="106" t="s">
        <v>1548</v>
      </c>
      <c r="D146" s="67">
        <v>45673</v>
      </c>
    </row>
    <row r="147" spans="1:4" ht="38.25">
      <c r="A147" s="252"/>
      <c r="B147" s="251" t="s">
        <v>1525</v>
      </c>
      <c r="C147" s="182" t="s">
        <v>1549</v>
      </c>
      <c r="D147" s="94">
        <v>45671</v>
      </c>
    </row>
    <row r="148" spans="1:4" ht="38.25">
      <c r="A148" s="252"/>
      <c r="B148" s="251" t="s">
        <v>1525</v>
      </c>
      <c r="C148" s="182" t="s">
        <v>1550</v>
      </c>
      <c r="D148" s="94">
        <v>45707</v>
      </c>
    </row>
    <row r="149" spans="1:4" ht="28.5" customHeight="1">
      <c r="A149" s="252"/>
      <c r="B149" s="251" t="s">
        <v>1551</v>
      </c>
      <c r="C149" s="182" t="s">
        <v>1552</v>
      </c>
      <c r="D149" s="94">
        <v>45716</v>
      </c>
    </row>
    <row r="150" spans="1:4" ht="38.25">
      <c r="A150" s="252"/>
      <c r="B150" s="251" t="s">
        <v>1525</v>
      </c>
      <c r="C150" s="182" t="s">
        <v>1553</v>
      </c>
      <c r="D150" s="94">
        <v>45716</v>
      </c>
    </row>
    <row r="151" spans="1:4" ht="25.5">
      <c r="A151" s="252"/>
      <c r="B151" s="251" t="s">
        <v>1554</v>
      </c>
      <c r="C151" s="182" t="s">
        <v>1555</v>
      </c>
      <c r="D151" s="94">
        <v>45727</v>
      </c>
    </row>
    <row r="152" spans="1:4" ht="25.5">
      <c r="A152" s="252"/>
      <c r="B152" s="251" t="s">
        <v>1554</v>
      </c>
      <c r="C152" s="182" t="s">
        <v>1556</v>
      </c>
      <c r="D152" s="94">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58" t="s">
        <v>1557</v>
      </c>
      <c r="E2" s="61"/>
      <c r="G2" s="66"/>
    </row>
    <row r="3" spans="1:10" ht="16.5" customHeight="1" thickBot="1">
      <c r="C3" s="359"/>
      <c r="E3" s="60" t="s">
        <v>125</v>
      </c>
      <c r="G3" s="60" t="s">
        <v>253</v>
      </c>
    </row>
    <row r="4" spans="1:10" ht="15.75" customHeight="1" thickTop="1" thickBot="1"/>
    <row r="5" spans="1:10" ht="15">
      <c r="A5" s="68" t="s">
        <v>254</v>
      </c>
      <c r="B5" s="68" t="s">
        <v>30</v>
      </c>
      <c r="C5" s="68" t="s">
        <v>255</v>
      </c>
      <c r="D5" s="68" t="s">
        <v>32</v>
      </c>
    </row>
    <row r="6" spans="1:10" ht="45" customHeight="1" thickBot="1">
      <c r="A6" s="166">
        <v>2018</v>
      </c>
      <c r="B6" s="142" t="s">
        <v>54</v>
      </c>
      <c r="C6" s="184" t="s">
        <v>1558</v>
      </c>
      <c r="D6" s="143">
        <v>43404</v>
      </c>
    </row>
    <row r="7" spans="1:10" ht="45" customHeight="1" thickTop="1">
      <c r="A7" s="364">
        <v>2019</v>
      </c>
      <c r="B7" s="144" t="s">
        <v>633</v>
      </c>
      <c r="C7" s="155" t="s">
        <v>1559</v>
      </c>
      <c r="D7" s="145">
        <v>43488</v>
      </c>
    </row>
    <row r="8" spans="1:10" ht="45" customHeight="1">
      <c r="A8" s="365"/>
      <c r="B8" s="55" t="s">
        <v>633</v>
      </c>
      <c r="C8" s="106" t="s">
        <v>1560</v>
      </c>
      <c r="D8" s="67">
        <v>43488</v>
      </c>
      <c r="J8" s="65"/>
    </row>
    <row r="9" spans="1:10" ht="60" customHeight="1">
      <c r="A9" s="365"/>
      <c r="B9" s="55" t="s">
        <v>262</v>
      </c>
      <c r="C9" s="106" t="s">
        <v>1561</v>
      </c>
      <c r="D9" s="67">
        <v>43517</v>
      </c>
    </row>
    <row r="10" spans="1:10" ht="60" customHeight="1">
      <c r="A10" s="365"/>
      <c r="B10" s="55" t="s">
        <v>262</v>
      </c>
      <c r="C10" s="106" t="s">
        <v>1562</v>
      </c>
      <c r="D10" s="67">
        <v>43517</v>
      </c>
    </row>
    <row r="11" spans="1:10" ht="60" customHeight="1">
      <c r="A11" s="365"/>
      <c r="B11" s="55" t="s">
        <v>262</v>
      </c>
      <c r="C11" s="106" t="s">
        <v>1563</v>
      </c>
      <c r="D11" s="67">
        <v>43517</v>
      </c>
    </row>
    <row r="12" spans="1:10" ht="45" customHeight="1">
      <c r="A12" s="365"/>
      <c r="B12" s="55" t="s">
        <v>633</v>
      </c>
      <c r="C12" s="106" t="s">
        <v>1564</v>
      </c>
      <c r="D12" s="67">
        <v>43529</v>
      </c>
    </row>
    <row r="13" spans="1:10" ht="45" customHeight="1" thickBot="1">
      <c r="A13" s="365"/>
      <c r="B13" s="129" t="s">
        <v>633</v>
      </c>
      <c r="C13" s="114" t="s">
        <v>1565</v>
      </c>
      <c r="D13" s="131">
        <v>43707</v>
      </c>
    </row>
    <row r="14" spans="1:10" ht="45" customHeight="1" thickTop="1">
      <c r="A14" s="364">
        <v>2020</v>
      </c>
      <c r="B14" s="144" t="s">
        <v>633</v>
      </c>
      <c r="C14" s="155" t="s">
        <v>1566</v>
      </c>
      <c r="D14" s="145">
        <v>43852</v>
      </c>
    </row>
    <row r="15" spans="1:10" ht="45" customHeight="1">
      <c r="A15" s="365"/>
      <c r="B15" s="56" t="s">
        <v>214</v>
      </c>
      <c r="C15" s="112" t="s">
        <v>1567</v>
      </c>
      <c r="D15" s="50">
        <v>44096</v>
      </c>
    </row>
    <row r="16" spans="1:10" ht="45" customHeight="1" thickBot="1">
      <c r="A16" s="365"/>
      <c r="B16" s="129" t="s">
        <v>262</v>
      </c>
      <c r="C16" s="114" t="s">
        <v>1568</v>
      </c>
      <c r="D16" s="131">
        <v>44104</v>
      </c>
    </row>
    <row r="17" spans="1:4" ht="50.1" customHeight="1" thickTop="1">
      <c r="A17" s="364">
        <v>2021</v>
      </c>
      <c r="B17" s="144" t="s">
        <v>262</v>
      </c>
      <c r="C17" s="155" t="s">
        <v>1569</v>
      </c>
      <c r="D17" s="147">
        <v>44358</v>
      </c>
    </row>
    <row r="18" spans="1:4" ht="45" customHeight="1">
      <c r="A18" s="365"/>
      <c r="B18" s="92" t="s">
        <v>262</v>
      </c>
      <c r="C18" s="182" t="s">
        <v>1570</v>
      </c>
      <c r="D18" s="93">
        <v>44425</v>
      </c>
    </row>
    <row r="19" spans="1:4" ht="45" customHeight="1">
      <c r="A19" s="365"/>
      <c r="B19" s="55" t="s">
        <v>1241</v>
      </c>
      <c r="C19" s="106" t="s">
        <v>1571</v>
      </c>
      <c r="D19" s="59">
        <v>44454</v>
      </c>
    </row>
    <row r="20" spans="1:4" ht="54.95" customHeight="1">
      <c r="A20" s="365"/>
      <c r="B20" s="55" t="s">
        <v>1241</v>
      </c>
      <c r="C20" s="106" t="s">
        <v>1572</v>
      </c>
      <c r="D20" s="59">
        <v>44460</v>
      </c>
    </row>
    <row r="21" spans="1:4" ht="54.95" customHeight="1">
      <c r="A21" s="365"/>
      <c r="B21" s="55" t="s">
        <v>1573</v>
      </c>
      <c r="C21" s="106" t="s">
        <v>1574</v>
      </c>
      <c r="D21" s="59">
        <v>44488</v>
      </c>
    </row>
    <row r="22" spans="1:4" ht="45" customHeight="1">
      <c r="A22" s="365"/>
      <c r="B22" s="55" t="s">
        <v>1241</v>
      </c>
      <c r="C22" s="106" t="s">
        <v>1575</v>
      </c>
      <c r="D22" s="59">
        <v>44498</v>
      </c>
    </row>
    <row r="23" spans="1:4" ht="45" customHeight="1" thickBot="1">
      <c r="A23" s="365"/>
      <c r="B23" s="129" t="s">
        <v>1573</v>
      </c>
      <c r="C23" s="114" t="s">
        <v>1576</v>
      </c>
      <c r="D23" s="130">
        <v>44500</v>
      </c>
    </row>
    <row r="24" spans="1:4" ht="45" customHeight="1" thickTop="1">
      <c r="A24" s="364">
        <v>2022</v>
      </c>
      <c r="B24" s="144" t="s">
        <v>1573</v>
      </c>
      <c r="C24" s="155" t="s">
        <v>1577</v>
      </c>
      <c r="D24" s="147">
        <v>44500</v>
      </c>
    </row>
    <row r="25" spans="1:4" ht="45" customHeight="1">
      <c r="A25" s="365"/>
      <c r="B25" s="56" t="s">
        <v>262</v>
      </c>
      <c r="C25" s="112" t="s">
        <v>1578</v>
      </c>
      <c r="D25" s="113">
        <v>44685</v>
      </c>
    </row>
    <row r="26" spans="1:4" ht="45" customHeight="1" thickBot="1">
      <c r="A26" s="365"/>
      <c r="B26" s="129" t="s">
        <v>1579</v>
      </c>
      <c r="C26" s="114" t="s">
        <v>1580</v>
      </c>
      <c r="D26" s="130">
        <v>44880</v>
      </c>
    </row>
    <row r="27" spans="1:4" ht="45" customHeight="1" thickTop="1">
      <c r="A27" s="364">
        <v>2023</v>
      </c>
      <c r="B27" s="144" t="s">
        <v>1581</v>
      </c>
      <c r="C27" s="155" t="s">
        <v>1582</v>
      </c>
      <c r="D27" s="147">
        <v>45000</v>
      </c>
    </row>
    <row r="28" spans="1:4" ht="45" customHeight="1">
      <c r="A28" s="365"/>
      <c r="B28" s="55" t="s">
        <v>1583</v>
      </c>
      <c r="C28" s="106" t="s">
        <v>1584</v>
      </c>
      <c r="D28" s="59">
        <v>45175</v>
      </c>
    </row>
    <row r="29" spans="1:4" ht="45" customHeight="1">
      <c r="A29" s="365"/>
      <c r="B29" s="55" t="s">
        <v>35</v>
      </c>
      <c r="C29" s="106" t="s">
        <v>1585</v>
      </c>
      <c r="D29" s="59">
        <v>45238</v>
      </c>
    </row>
    <row r="30" spans="1:4" ht="45" customHeight="1" thickBot="1">
      <c r="A30" s="366"/>
      <c r="B30" s="141" t="s">
        <v>35</v>
      </c>
      <c r="C30" s="183" t="s">
        <v>1586</v>
      </c>
      <c r="D30" s="177">
        <v>45271</v>
      </c>
    </row>
    <row r="31" spans="1:4" ht="59.25" customHeight="1" thickTop="1">
      <c r="A31" s="290">
        <v>2024</v>
      </c>
      <c r="B31" s="228" t="s">
        <v>1137</v>
      </c>
      <c r="C31" s="230" t="s">
        <v>1587</v>
      </c>
      <c r="D31" s="229">
        <v>45560</v>
      </c>
    </row>
    <row r="32" spans="1:4" ht="52.5" customHeight="1">
      <c r="A32" s="290"/>
      <c r="B32" s="55" t="s">
        <v>1588</v>
      </c>
      <c r="C32" s="106" t="s">
        <v>1589</v>
      </c>
      <c r="D32" s="67">
        <v>45736</v>
      </c>
    </row>
    <row r="33" spans="1:1">
      <c r="A33" s="138"/>
    </row>
    <row r="34" spans="1:1">
      <c r="A34" s="138"/>
    </row>
    <row r="35" spans="1:1">
      <c r="A35" s="138"/>
    </row>
    <row r="36" spans="1:1">
      <c r="A36" s="138"/>
    </row>
    <row r="37" spans="1:1">
      <c r="A37" s="138"/>
    </row>
    <row r="38" spans="1:1">
      <c r="A38" s="138"/>
    </row>
    <row r="39" spans="1:1">
      <c r="A39" s="138"/>
    </row>
    <row r="40" spans="1:1">
      <c r="A40" s="138"/>
    </row>
    <row r="41" spans="1:1">
      <c r="A41" s="138"/>
    </row>
    <row r="42" spans="1:1">
      <c r="A42" s="138"/>
    </row>
    <row r="43" spans="1:1">
      <c r="A43" s="138"/>
    </row>
  </sheetData>
  <mergeCells count="6">
    <mergeCell ref="A27:A30"/>
    <mergeCell ref="C2:C3"/>
    <mergeCell ref="A7:A13"/>
    <mergeCell ref="A14:A16"/>
    <mergeCell ref="A17:A23"/>
    <mergeCell ref="A24:A26"/>
  </mergeCells>
  <conditionalFormatting sqref="A40">
    <cfRule type="cellIs" dxfId="16"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58" t="s">
        <v>1590</v>
      </c>
      <c r="F2" s="61"/>
      <c r="H2" s="66"/>
    </row>
    <row r="3" spans="1:13" ht="42.75" customHeight="1" thickBot="1">
      <c r="C3" s="359"/>
      <c r="F3" s="60" t="s">
        <v>125</v>
      </c>
      <c r="H3" s="60" t="s">
        <v>253</v>
      </c>
    </row>
    <row r="4" spans="1:13" ht="20.25" customHeight="1" thickTop="1" thickBot="1"/>
    <row r="5" spans="1:13" ht="15.75" thickBot="1">
      <c r="A5" s="51" t="s">
        <v>254</v>
      </c>
      <c r="B5" s="51" t="s">
        <v>30</v>
      </c>
      <c r="C5" s="51" t="s">
        <v>255</v>
      </c>
      <c r="D5" s="51" t="s">
        <v>256</v>
      </c>
    </row>
    <row r="6" spans="1:13" ht="45" customHeight="1">
      <c r="A6" s="367">
        <v>2019</v>
      </c>
      <c r="B6" s="55" t="s">
        <v>1591</v>
      </c>
      <c r="C6" s="106" t="s">
        <v>1592</v>
      </c>
      <c r="D6" s="67">
        <v>43259</v>
      </c>
    </row>
    <row r="7" spans="1:13" ht="45" customHeight="1">
      <c r="A7" s="368"/>
      <c r="B7" s="55" t="s">
        <v>1591</v>
      </c>
      <c r="C7" s="106" t="s">
        <v>1593</v>
      </c>
      <c r="D7" s="67">
        <v>43308</v>
      </c>
    </row>
    <row r="8" spans="1:13" ht="45" customHeight="1">
      <c r="A8" s="368"/>
      <c r="B8" s="55" t="s">
        <v>1591</v>
      </c>
      <c r="C8" s="106" t="s">
        <v>1594</v>
      </c>
      <c r="D8" s="67">
        <v>43308</v>
      </c>
      <c r="M8" s="65"/>
    </row>
    <row r="9" spans="1:13" ht="45" customHeight="1">
      <c r="A9" s="368"/>
      <c r="B9" s="55" t="s">
        <v>105</v>
      </c>
      <c r="C9" s="106" t="s">
        <v>1595</v>
      </c>
      <c r="D9" s="67">
        <v>43543</v>
      </c>
    </row>
    <row r="10" spans="1:13" ht="45" customHeight="1">
      <c r="A10" s="368"/>
      <c r="B10" s="55" t="s">
        <v>1596</v>
      </c>
      <c r="C10" s="106" t="s">
        <v>1597</v>
      </c>
      <c r="D10" s="67">
        <v>43553</v>
      </c>
    </row>
    <row r="11" spans="1:13" ht="45" customHeight="1">
      <c r="A11" s="368"/>
      <c r="B11" s="55" t="s">
        <v>1596</v>
      </c>
      <c r="C11" s="106" t="s">
        <v>1598</v>
      </c>
      <c r="D11" s="67">
        <v>43559</v>
      </c>
    </row>
    <row r="12" spans="1:13" ht="45" customHeight="1">
      <c r="A12" s="368"/>
      <c r="B12" s="55" t="s">
        <v>1596</v>
      </c>
      <c r="C12" s="106" t="s">
        <v>1599</v>
      </c>
      <c r="D12" s="67">
        <v>43556</v>
      </c>
    </row>
    <row r="13" spans="1:13" ht="45" customHeight="1">
      <c r="A13" s="368"/>
      <c r="B13" s="55" t="s">
        <v>1600</v>
      </c>
      <c r="C13" s="106" t="s">
        <v>1601</v>
      </c>
      <c r="D13" s="67">
        <v>43620</v>
      </c>
    </row>
    <row r="14" spans="1:13" ht="45" customHeight="1">
      <c r="A14" s="368"/>
      <c r="B14" s="55" t="s">
        <v>1600</v>
      </c>
      <c r="C14" s="106" t="s">
        <v>1602</v>
      </c>
      <c r="D14" s="67">
        <v>43636</v>
      </c>
    </row>
    <row r="15" spans="1:13" ht="45" customHeight="1">
      <c r="A15" s="368"/>
      <c r="B15" s="55" t="s">
        <v>1591</v>
      </c>
      <c r="C15" s="106" t="s">
        <v>1603</v>
      </c>
      <c r="D15" s="67">
        <v>43650</v>
      </c>
    </row>
    <row r="16" spans="1:13" ht="45" customHeight="1">
      <c r="A16" s="368"/>
      <c r="B16" s="55" t="s">
        <v>1591</v>
      </c>
      <c r="C16" s="106" t="s">
        <v>1604</v>
      </c>
      <c r="D16" s="67">
        <v>43657</v>
      </c>
    </row>
    <row r="17" spans="1:4" ht="45" customHeight="1">
      <c r="A17" s="368"/>
      <c r="B17" s="55" t="s">
        <v>1596</v>
      </c>
      <c r="C17" s="106" t="s">
        <v>1605</v>
      </c>
      <c r="D17" s="67">
        <v>43664</v>
      </c>
    </row>
    <row r="18" spans="1:4" ht="45" customHeight="1">
      <c r="A18" s="368"/>
      <c r="B18" s="55" t="s">
        <v>1596</v>
      </c>
      <c r="C18" s="106" t="s">
        <v>1606</v>
      </c>
      <c r="D18" s="67">
        <v>43664</v>
      </c>
    </row>
    <row r="19" spans="1:4" ht="45" customHeight="1">
      <c r="A19" s="368"/>
      <c r="B19" s="55" t="s">
        <v>1591</v>
      </c>
      <c r="C19" s="106" t="s">
        <v>1607</v>
      </c>
      <c r="D19" s="67">
        <v>43669</v>
      </c>
    </row>
    <row r="20" spans="1:4" ht="45" customHeight="1">
      <c r="A20" s="368"/>
      <c r="B20" s="55" t="s">
        <v>728</v>
      </c>
      <c r="C20" s="106" t="s">
        <v>1608</v>
      </c>
      <c r="D20" s="67">
        <v>43689</v>
      </c>
    </row>
    <row r="21" spans="1:4" ht="45" customHeight="1">
      <c r="A21" s="368"/>
      <c r="B21" s="55" t="s">
        <v>728</v>
      </c>
      <c r="C21" s="106" t="s">
        <v>1609</v>
      </c>
      <c r="D21" s="67">
        <v>43689</v>
      </c>
    </row>
    <row r="22" spans="1:4" ht="45" customHeight="1">
      <c r="A22" s="368"/>
      <c r="B22" s="55" t="s">
        <v>105</v>
      </c>
      <c r="C22" s="106" t="s">
        <v>1610</v>
      </c>
      <c r="D22" s="67">
        <v>43710</v>
      </c>
    </row>
    <row r="23" spans="1:4" ht="45" customHeight="1">
      <c r="A23" s="368"/>
      <c r="B23" s="55" t="s">
        <v>1611</v>
      </c>
      <c r="C23" s="106" t="s">
        <v>1612</v>
      </c>
      <c r="D23" s="67">
        <v>43710</v>
      </c>
    </row>
    <row r="24" spans="1:4" ht="45" customHeight="1">
      <c r="A24" s="368"/>
      <c r="B24" s="55" t="s">
        <v>105</v>
      </c>
      <c r="C24" s="106" t="s">
        <v>1613</v>
      </c>
      <c r="D24" s="67">
        <v>43710</v>
      </c>
    </row>
    <row r="25" spans="1:4" ht="45" customHeight="1">
      <c r="A25" s="368"/>
      <c r="B25" s="55" t="s">
        <v>262</v>
      </c>
      <c r="C25" s="106" t="s">
        <v>1614</v>
      </c>
      <c r="D25" s="67">
        <v>43710</v>
      </c>
    </row>
    <row r="26" spans="1:4" ht="45" customHeight="1">
      <c r="A26" s="368"/>
      <c r="B26" s="55" t="s">
        <v>1615</v>
      </c>
      <c r="C26" s="106" t="s">
        <v>1616</v>
      </c>
      <c r="D26" s="67">
        <v>43727</v>
      </c>
    </row>
    <row r="27" spans="1:4" ht="45" customHeight="1">
      <c r="A27" s="368"/>
      <c r="B27" s="55" t="s">
        <v>1596</v>
      </c>
      <c r="C27" s="106" t="s">
        <v>1617</v>
      </c>
      <c r="D27" s="67">
        <v>43739</v>
      </c>
    </row>
    <row r="28" spans="1:4" ht="45" customHeight="1">
      <c r="A28" s="368"/>
      <c r="B28" s="55" t="s">
        <v>1618</v>
      </c>
      <c r="C28" s="106" t="s">
        <v>1619</v>
      </c>
      <c r="D28" s="67">
        <v>44104</v>
      </c>
    </row>
    <row r="29" spans="1:4" ht="45" customHeight="1">
      <c r="A29" s="368"/>
      <c r="B29" s="55" t="s">
        <v>728</v>
      </c>
      <c r="C29" s="106" t="s">
        <v>1620</v>
      </c>
      <c r="D29" s="59">
        <v>43774</v>
      </c>
    </row>
    <row r="30" spans="1:4" ht="45" customHeight="1">
      <c r="A30" s="368"/>
      <c r="B30" s="55" t="s">
        <v>1621</v>
      </c>
      <c r="C30" s="106" t="s">
        <v>1622</v>
      </c>
      <c r="D30" s="59">
        <v>43783</v>
      </c>
    </row>
    <row r="31" spans="1:4" ht="45" customHeight="1" thickBot="1">
      <c r="A31" s="368"/>
      <c r="B31" s="129" t="s">
        <v>1623</v>
      </c>
      <c r="C31" s="114" t="s">
        <v>1624</v>
      </c>
      <c r="D31" s="131">
        <v>43788</v>
      </c>
    </row>
    <row r="32" spans="1:4" ht="45" customHeight="1" thickTop="1">
      <c r="A32" s="364">
        <v>2020</v>
      </c>
      <c r="B32" s="144" t="s">
        <v>1625</v>
      </c>
      <c r="C32" s="155" t="s">
        <v>1626</v>
      </c>
      <c r="D32" s="147">
        <v>43854</v>
      </c>
    </row>
    <row r="33" spans="1:4" ht="45" customHeight="1">
      <c r="A33" s="365"/>
      <c r="B33" s="55" t="s">
        <v>1625</v>
      </c>
      <c r="C33" s="106" t="s">
        <v>1627</v>
      </c>
      <c r="D33" s="59">
        <v>43866</v>
      </c>
    </row>
    <row r="34" spans="1:4" ht="45" customHeight="1">
      <c r="A34" s="365"/>
      <c r="B34" s="55" t="s">
        <v>633</v>
      </c>
      <c r="C34" s="106" t="s">
        <v>1628</v>
      </c>
      <c r="D34" s="59">
        <v>43866</v>
      </c>
    </row>
    <row r="35" spans="1:4" ht="45" customHeight="1">
      <c r="A35" s="365"/>
      <c r="B35" s="55" t="s">
        <v>1629</v>
      </c>
      <c r="C35" s="106" t="s">
        <v>1630</v>
      </c>
      <c r="D35" s="67">
        <v>43865</v>
      </c>
    </row>
    <row r="36" spans="1:4" ht="45" customHeight="1">
      <c r="A36" s="365"/>
      <c r="B36" s="55" t="s">
        <v>1629</v>
      </c>
      <c r="C36" s="106" t="s">
        <v>1631</v>
      </c>
      <c r="D36" s="67">
        <v>43865</v>
      </c>
    </row>
    <row r="37" spans="1:4" ht="45" customHeight="1">
      <c r="A37" s="365"/>
      <c r="B37" s="55" t="s">
        <v>1632</v>
      </c>
      <c r="C37" s="106" t="s">
        <v>1633</v>
      </c>
      <c r="D37" s="67">
        <v>43881</v>
      </c>
    </row>
    <row r="38" spans="1:4" ht="45" customHeight="1">
      <c r="A38" s="365"/>
      <c r="B38" s="55" t="s">
        <v>1632</v>
      </c>
      <c r="C38" s="106" t="s">
        <v>1634</v>
      </c>
      <c r="D38" s="67">
        <v>43881</v>
      </c>
    </row>
    <row r="39" spans="1:4" ht="45" customHeight="1">
      <c r="A39" s="365"/>
      <c r="B39" s="55" t="s">
        <v>1632</v>
      </c>
      <c r="C39" s="106" t="s">
        <v>1635</v>
      </c>
      <c r="D39" s="67">
        <v>43886</v>
      </c>
    </row>
    <row r="40" spans="1:4" ht="45" customHeight="1">
      <c r="A40" s="365"/>
      <c r="B40" s="55" t="s">
        <v>1632</v>
      </c>
      <c r="C40" s="106" t="s">
        <v>1636</v>
      </c>
      <c r="D40" s="67">
        <v>43887</v>
      </c>
    </row>
    <row r="41" spans="1:4" ht="45" customHeight="1">
      <c r="A41" s="365"/>
      <c r="B41" s="55" t="s">
        <v>1632</v>
      </c>
      <c r="C41" s="106" t="s">
        <v>1637</v>
      </c>
      <c r="D41" s="67">
        <v>43887</v>
      </c>
    </row>
    <row r="42" spans="1:4" ht="45" customHeight="1">
      <c r="A42" s="365"/>
      <c r="B42" s="55" t="s">
        <v>1629</v>
      </c>
      <c r="C42" s="106" t="s">
        <v>1638</v>
      </c>
      <c r="D42" s="67">
        <v>43893</v>
      </c>
    </row>
    <row r="43" spans="1:4" ht="45" customHeight="1">
      <c r="A43" s="365"/>
      <c r="B43" s="55" t="s">
        <v>1639</v>
      </c>
      <c r="C43" s="106" t="s">
        <v>1640</v>
      </c>
      <c r="D43" s="67">
        <v>43895</v>
      </c>
    </row>
    <row r="44" spans="1:4" ht="45" customHeight="1">
      <c r="A44" s="365"/>
      <c r="B44" s="55" t="s">
        <v>1639</v>
      </c>
      <c r="C44" s="106" t="s">
        <v>1641</v>
      </c>
      <c r="D44" s="67" t="s">
        <v>1642</v>
      </c>
    </row>
    <row r="45" spans="1:4" ht="45" customHeight="1">
      <c r="A45" s="365"/>
      <c r="B45" s="55" t="s">
        <v>1639</v>
      </c>
      <c r="C45" s="106" t="s">
        <v>1643</v>
      </c>
      <c r="D45" s="67" t="s">
        <v>1642</v>
      </c>
    </row>
    <row r="46" spans="1:4" ht="45" customHeight="1">
      <c r="A46" s="365"/>
      <c r="B46" s="55" t="s">
        <v>1639</v>
      </c>
      <c r="C46" s="106" t="s">
        <v>1644</v>
      </c>
      <c r="D46" s="67" t="s">
        <v>1642</v>
      </c>
    </row>
    <row r="47" spans="1:4" ht="45" customHeight="1">
      <c r="A47" s="365"/>
      <c r="B47" s="55" t="s">
        <v>1639</v>
      </c>
      <c r="C47" s="106" t="s">
        <v>1645</v>
      </c>
      <c r="D47" s="67" t="s">
        <v>1642</v>
      </c>
    </row>
    <row r="48" spans="1:4" ht="45" customHeight="1">
      <c r="A48" s="365"/>
      <c r="B48" s="55" t="s">
        <v>1639</v>
      </c>
      <c r="C48" s="106" t="s">
        <v>1646</v>
      </c>
      <c r="D48" s="67" t="s">
        <v>1642</v>
      </c>
    </row>
    <row r="49" spans="1:5" ht="45" customHeight="1">
      <c r="A49" s="365"/>
      <c r="B49" s="55" t="s">
        <v>728</v>
      </c>
      <c r="C49" s="106" t="s">
        <v>1647</v>
      </c>
      <c r="D49" s="67">
        <v>43921</v>
      </c>
      <c r="E49" s="157"/>
    </row>
    <row r="50" spans="1:5" ht="45" customHeight="1">
      <c r="A50" s="365"/>
      <c r="B50" s="55" t="s">
        <v>1625</v>
      </c>
      <c r="C50" s="106" t="s">
        <v>1648</v>
      </c>
      <c r="D50" s="59">
        <v>43936</v>
      </c>
      <c r="E50" s="44"/>
    </row>
    <row r="51" spans="1:5" ht="45" customHeight="1">
      <c r="A51" s="365"/>
      <c r="B51" s="55" t="s">
        <v>1632</v>
      </c>
      <c r="C51" s="106" t="s">
        <v>1649</v>
      </c>
      <c r="D51" s="67">
        <v>44040</v>
      </c>
      <c r="E51" s="44"/>
    </row>
    <row r="52" spans="1:5" ht="45" customHeight="1">
      <c r="A52" s="365"/>
      <c r="B52" s="55" t="s">
        <v>728</v>
      </c>
      <c r="C52" s="106" t="s">
        <v>1650</v>
      </c>
      <c r="D52" s="67">
        <v>44088</v>
      </c>
      <c r="E52" s="44"/>
    </row>
    <row r="53" spans="1:5" ht="45" customHeight="1">
      <c r="A53" s="365"/>
      <c r="B53" s="55" t="s">
        <v>1651</v>
      </c>
      <c r="C53" s="106" t="s">
        <v>1652</v>
      </c>
      <c r="D53" s="67">
        <v>44089</v>
      </c>
    </row>
    <row r="54" spans="1:5" ht="45" customHeight="1">
      <c r="A54" s="365"/>
      <c r="B54" s="55" t="s">
        <v>262</v>
      </c>
      <c r="C54" s="106" t="s">
        <v>1653</v>
      </c>
      <c r="D54" s="67">
        <v>44088</v>
      </c>
    </row>
    <row r="55" spans="1:5" ht="45" customHeight="1">
      <c r="A55" s="365"/>
      <c r="B55" s="55" t="s">
        <v>1632</v>
      </c>
      <c r="C55" s="106" t="s">
        <v>1654</v>
      </c>
      <c r="D55" s="67">
        <v>44098</v>
      </c>
    </row>
    <row r="56" spans="1:5" ht="45" customHeight="1">
      <c r="A56" s="365"/>
      <c r="B56" s="55" t="s">
        <v>1655</v>
      </c>
      <c r="C56" s="106" t="s">
        <v>1656</v>
      </c>
      <c r="D56" s="67">
        <v>44134</v>
      </c>
    </row>
    <row r="57" spans="1:5" ht="45" customHeight="1" thickBot="1">
      <c r="A57" s="365"/>
      <c r="B57" s="129" t="s">
        <v>1657</v>
      </c>
      <c r="C57" s="114" t="s">
        <v>1658</v>
      </c>
      <c r="D57" s="131">
        <v>44151</v>
      </c>
    </row>
    <row r="58" spans="1:5" ht="45" customHeight="1" thickTop="1">
      <c r="A58" s="364">
        <v>2021</v>
      </c>
      <c r="B58" s="144" t="s">
        <v>1591</v>
      </c>
      <c r="C58" s="155" t="s">
        <v>1659</v>
      </c>
      <c r="D58" s="145">
        <v>44305</v>
      </c>
    </row>
    <row r="59" spans="1:5" ht="45" customHeight="1">
      <c r="A59" s="365"/>
      <c r="B59" s="55" t="s">
        <v>1655</v>
      </c>
      <c r="C59" s="106" t="s">
        <v>1660</v>
      </c>
      <c r="D59" s="59">
        <v>44330</v>
      </c>
    </row>
    <row r="60" spans="1:5" ht="45" customHeight="1">
      <c r="A60" s="365"/>
      <c r="B60" s="55" t="s">
        <v>1632</v>
      </c>
      <c r="C60" s="106" t="s">
        <v>1661</v>
      </c>
      <c r="D60" s="59">
        <v>44357</v>
      </c>
    </row>
    <row r="61" spans="1:5" ht="45" customHeight="1">
      <c r="A61" s="365"/>
      <c r="B61" s="55" t="s">
        <v>1632</v>
      </c>
      <c r="C61" s="106" t="s">
        <v>1662</v>
      </c>
      <c r="D61" s="59">
        <v>44357</v>
      </c>
    </row>
    <row r="62" spans="1:5" ht="45" customHeight="1">
      <c r="A62" s="365"/>
      <c r="B62" s="55" t="s">
        <v>1632</v>
      </c>
      <c r="C62" s="106" t="s">
        <v>1663</v>
      </c>
      <c r="D62" s="59">
        <v>44364</v>
      </c>
    </row>
    <row r="63" spans="1:5" ht="45" customHeight="1">
      <c r="A63" s="365"/>
      <c r="B63" s="55" t="s">
        <v>1664</v>
      </c>
      <c r="C63" s="106" t="s">
        <v>1665</v>
      </c>
      <c r="D63" s="59">
        <v>44373</v>
      </c>
    </row>
    <row r="64" spans="1:5" ht="45" customHeight="1">
      <c r="A64" s="365"/>
      <c r="B64" s="55" t="s">
        <v>1664</v>
      </c>
      <c r="C64" s="106" t="s">
        <v>1666</v>
      </c>
      <c r="D64" s="59">
        <v>44373</v>
      </c>
    </row>
    <row r="65" spans="1:5" ht="45" customHeight="1">
      <c r="A65" s="365"/>
      <c r="B65" s="55" t="s">
        <v>1667</v>
      </c>
      <c r="C65" s="106" t="s">
        <v>1668</v>
      </c>
      <c r="D65" s="59">
        <v>44392</v>
      </c>
    </row>
    <row r="66" spans="1:5" ht="45" customHeight="1">
      <c r="A66" s="365"/>
      <c r="B66" s="92" t="s">
        <v>262</v>
      </c>
      <c r="C66" s="182" t="s">
        <v>1669</v>
      </c>
      <c r="D66" s="93">
        <v>44431</v>
      </c>
    </row>
    <row r="67" spans="1:5" ht="45" customHeight="1">
      <c r="A67" s="365"/>
      <c r="B67" s="55" t="s">
        <v>262</v>
      </c>
      <c r="C67" s="106" t="s">
        <v>1670</v>
      </c>
      <c r="D67" s="59">
        <v>44452</v>
      </c>
    </row>
    <row r="68" spans="1:5" ht="45" customHeight="1">
      <c r="A68" s="365"/>
      <c r="B68" s="55" t="s">
        <v>262</v>
      </c>
      <c r="C68" s="106" t="s">
        <v>1671</v>
      </c>
      <c r="D68" s="59">
        <v>44459</v>
      </c>
    </row>
    <row r="69" spans="1:5" ht="45" customHeight="1">
      <c r="A69" s="365"/>
      <c r="B69" s="55" t="s">
        <v>1600</v>
      </c>
      <c r="C69" s="106" t="s">
        <v>1672</v>
      </c>
      <c r="D69" s="59">
        <v>44474</v>
      </c>
    </row>
    <row r="70" spans="1:5" ht="45" customHeight="1">
      <c r="A70" s="365"/>
      <c r="B70" s="55" t="s">
        <v>1627</v>
      </c>
      <c r="C70" s="106" t="s">
        <v>1673</v>
      </c>
      <c r="D70" s="59" t="s">
        <v>1674</v>
      </c>
      <c r="E70" s="139"/>
    </row>
    <row r="71" spans="1:5" ht="45" customHeight="1">
      <c r="A71" s="365"/>
      <c r="B71" s="55" t="s">
        <v>1632</v>
      </c>
      <c r="C71" s="106" t="s">
        <v>1675</v>
      </c>
      <c r="D71" s="59" t="s">
        <v>1674</v>
      </c>
    </row>
    <row r="72" spans="1:5" ht="45" customHeight="1">
      <c r="A72" s="365"/>
      <c r="B72" s="55" t="s">
        <v>1632</v>
      </c>
      <c r="C72" s="106" t="s">
        <v>1676</v>
      </c>
      <c r="D72" s="59">
        <v>44545</v>
      </c>
    </row>
    <row r="73" spans="1:5" ht="45" customHeight="1" thickBot="1">
      <c r="A73" s="365"/>
      <c r="B73" s="129" t="s">
        <v>1632</v>
      </c>
      <c r="C73" s="114" t="s">
        <v>1677</v>
      </c>
      <c r="D73" s="130">
        <v>44545</v>
      </c>
    </row>
    <row r="74" spans="1:5" ht="45" customHeight="1" thickTop="1">
      <c r="A74" s="364">
        <v>2022</v>
      </c>
      <c r="B74" s="144" t="s">
        <v>1632</v>
      </c>
      <c r="C74" s="155" t="s">
        <v>1678</v>
      </c>
      <c r="D74" s="147">
        <v>44608</v>
      </c>
    </row>
    <row r="75" spans="1:5" ht="45" customHeight="1">
      <c r="A75" s="365"/>
      <c r="B75" s="55" t="s">
        <v>1632</v>
      </c>
      <c r="C75" s="106" t="s">
        <v>1679</v>
      </c>
      <c r="D75" s="59">
        <v>44614</v>
      </c>
    </row>
    <row r="76" spans="1:5" ht="45" customHeight="1">
      <c r="A76" s="365"/>
      <c r="B76" s="55" t="s">
        <v>167</v>
      </c>
      <c r="C76" s="106" t="s">
        <v>1680</v>
      </c>
      <c r="D76" s="59">
        <v>44620</v>
      </c>
    </row>
    <row r="77" spans="1:5" ht="45" customHeight="1">
      <c r="A77" s="365"/>
      <c r="B77" s="55" t="s">
        <v>1681</v>
      </c>
      <c r="C77" s="106" t="s">
        <v>1682</v>
      </c>
      <c r="D77" s="59">
        <v>44644</v>
      </c>
    </row>
    <row r="78" spans="1:5" ht="45" customHeight="1">
      <c r="A78" s="365"/>
      <c r="B78" s="55" t="s">
        <v>1681</v>
      </c>
      <c r="C78" s="106" t="s">
        <v>1683</v>
      </c>
      <c r="D78" s="59">
        <v>44644</v>
      </c>
    </row>
    <row r="79" spans="1:5" ht="45" customHeight="1">
      <c r="A79" s="365"/>
      <c r="B79" s="55" t="s">
        <v>1632</v>
      </c>
      <c r="C79" s="106" t="s">
        <v>1684</v>
      </c>
      <c r="D79" s="59" t="s">
        <v>1674</v>
      </c>
    </row>
    <row r="80" spans="1:5" ht="45" customHeight="1">
      <c r="A80" s="365"/>
      <c r="B80" s="55" t="s">
        <v>1632</v>
      </c>
      <c r="C80" s="106" t="s">
        <v>1685</v>
      </c>
      <c r="D80" s="59">
        <v>44700</v>
      </c>
    </row>
    <row r="81" spans="1:9" s="13" customFormat="1" ht="45" customHeight="1">
      <c r="A81" s="365"/>
      <c r="B81" s="55" t="s">
        <v>1632</v>
      </c>
      <c r="C81" s="106" t="s">
        <v>1686</v>
      </c>
      <c r="D81" s="106">
        <v>44824</v>
      </c>
      <c r="E81"/>
      <c r="F81"/>
      <c r="G81"/>
      <c r="H81"/>
      <c r="I81" s="99"/>
    </row>
    <row r="82" spans="1:9" s="13" customFormat="1" ht="45" customHeight="1">
      <c r="A82" s="365"/>
      <c r="B82" s="55" t="s">
        <v>1687</v>
      </c>
      <c r="C82" s="106" t="s">
        <v>1675</v>
      </c>
      <c r="D82" s="106" t="s">
        <v>1688</v>
      </c>
      <c r="E82"/>
      <c r="F82"/>
      <c r="G82"/>
      <c r="H82"/>
    </row>
    <row r="83" spans="1:9" s="13" customFormat="1" ht="45" customHeight="1">
      <c r="A83" s="365"/>
      <c r="B83" s="55" t="s">
        <v>1632</v>
      </c>
      <c r="C83" s="106" t="s">
        <v>1689</v>
      </c>
      <c r="D83" s="106">
        <v>44840</v>
      </c>
      <c r="E83"/>
      <c r="F83"/>
      <c r="G83"/>
      <c r="H83"/>
      <c r="I83" s="99"/>
    </row>
    <row r="84" spans="1:9" s="13" customFormat="1" ht="45" customHeight="1">
      <c r="A84" s="365"/>
      <c r="B84" s="55" t="s">
        <v>89</v>
      </c>
      <c r="C84" s="106" t="s">
        <v>1690</v>
      </c>
      <c r="D84" s="106">
        <v>44846</v>
      </c>
      <c r="E84"/>
      <c r="F84"/>
      <c r="G84"/>
      <c r="H84"/>
      <c r="I84" s="99"/>
    </row>
    <row r="85" spans="1:9" s="13" customFormat="1" ht="45" customHeight="1">
      <c r="A85" s="365"/>
      <c r="B85" s="55" t="s">
        <v>89</v>
      </c>
      <c r="C85" s="106" t="s">
        <v>1691</v>
      </c>
      <c r="D85" s="106">
        <v>44846</v>
      </c>
      <c r="E85"/>
      <c r="F85"/>
      <c r="G85"/>
      <c r="H85"/>
      <c r="I85" s="99"/>
    </row>
    <row r="86" spans="1:9" s="13" customFormat="1" ht="45" customHeight="1">
      <c r="A86" s="365"/>
      <c r="B86" s="55" t="s">
        <v>1632</v>
      </c>
      <c r="C86" s="106" t="s">
        <v>1692</v>
      </c>
      <c r="D86" s="59" t="s">
        <v>1674</v>
      </c>
      <c r="E86"/>
      <c r="F86"/>
      <c r="G86"/>
      <c r="H86"/>
    </row>
    <row r="87" spans="1:9" s="13" customFormat="1" ht="45" customHeight="1">
      <c r="A87" s="365"/>
      <c r="B87" s="55" t="s">
        <v>1632</v>
      </c>
      <c r="C87" s="106" t="s">
        <v>1693</v>
      </c>
      <c r="D87" s="59">
        <v>44907</v>
      </c>
      <c r="E87"/>
      <c r="F87"/>
      <c r="G87"/>
      <c r="H87"/>
      <c r="I87" s="99"/>
    </row>
    <row r="88" spans="1:9" s="13" customFormat="1" ht="45" customHeight="1">
      <c r="A88" s="365"/>
      <c r="B88" s="55" t="s">
        <v>1632</v>
      </c>
      <c r="C88" s="106" t="s">
        <v>1694</v>
      </c>
      <c r="D88" s="59">
        <v>44907</v>
      </c>
      <c r="E88"/>
      <c r="F88"/>
      <c r="G88"/>
      <c r="H88"/>
      <c r="I88" s="99"/>
    </row>
    <row r="89" spans="1:9" s="13" customFormat="1" ht="45" customHeight="1">
      <c r="A89" s="365"/>
      <c r="B89" s="55" t="s">
        <v>1632</v>
      </c>
      <c r="C89" s="106" t="s">
        <v>1695</v>
      </c>
      <c r="D89" s="59">
        <v>44914</v>
      </c>
      <c r="E89"/>
      <c r="F89"/>
      <c r="G89"/>
      <c r="H89"/>
      <c r="I89" s="99"/>
    </row>
    <row r="90" spans="1:9" s="13" customFormat="1" ht="45" customHeight="1">
      <c r="A90" s="365"/>
      <c r="B90" s="55" t="s">
        <v>1632</v>
      </c>
      <c r="C90" s="106" t="s">
        <v>1696</v>
      </c>
      <c r="D90" s="59">
        <v>44914</v>
      </c>
      <c r="E90"/>
      <c r="F90"/>
      <c r="G90"/>
      <c r="H90"/>
      <c r="I90" s="99"/>
    </row>
    <row r="91" spans="1:9" ht="45" customHeight="1" thickBot="1">
      <c r="A91" s="365"/>
      <c r="B91" s="129" t="s">
        <v>1697</v>
      </c>
      <c r="C91" s="114" t="s">
        <v>1698</v>
      </c>
      <c r="D91" s="130" t="s">
        <v>1699</v>
      </c>
    </row>
    <row r="92" spans="1:9" ht="45" customHeight="1" thickTop="1">
      <c r="A92" s="364">
        <v>2023</v>
      </c>
      <c r="B92" s="144" t="s">
        <v>1681</v>
      </c>
      <c r="C92" s="155" t="s">
        <v>1700</v>
      </c>
      <c r="D92" s="147">
        <v>45036</v>
      </c>
    </row>
    <row r="93" spans="1:9" ht="45" customHeight="1">
      <c r="A93" s="365"/>
      <c r="B93" s="55" t="s">
        <v>1632</v>
      </c>
      <c r="C93" s="106" t="s">
        <v>1701</v>
      </c>
      <c r="D93" s="59">
        <v>45049</v>
      </c>
    </row>
    <row r="94" spans="1:9" ht="45" customHeight="1">
      <c r="A94" s="365"/>
      <c r="B94" s="55" t="s">
        <v>1702</v>
      </c>
      <c r="C94" s="106" t="s">
        <v>1703</v>
      </c>
      <c r="D94" s="59">
        <v>45049</v>
      </c>
    </row>
    <row r="95" spans="1:9" ht="45" customHeight="1">
      <c r="A95" s="365"/>
      <c r="B95" s="55" t="s">
        <v>1704</v>
      </c>
      <c r="C95" s="106" t="s">
        <v>1705</v>
      </c>
      <c r="D95" s="59">
        <v>45057</v>
      </c>
    </row>
    <row r="96" spans="1:9" ht="45" customHeight="1">
      <c r="A96" s="365"/>
      <c r="B96" s="55" t="s">
        <v>1697</v>
      </c>
      <c r="C96" s="106" t="s">
        <v>1706</v>
      </c>
      <c r="D96" s="59">
        <v>45068</v>
      </c>
    </row>
    <row r="97" spans="1:4" ht="45" customHeight="1">
      <c r="A97" s="365"/>
      <c r="B97" s="55" t="s">
        <v>1681</v>
      </c>
      <c r="C97" s="106" t="s">
        <v>1707</v>
      </c>
      <c r="D97" s="59">
        <v>45071</v>
      </c>
    </row>
    <row r="98" spans="1:4" ht="45" customHeight="1">
      <c r="A98" s="365"/>
      <c r="B98" s="55" t="s">
        <v>1697</v>
      </c>
      <c r="C98" s="106" t="s">
        <v>1708</v>
      </c>
      <c r="D98" s="59">
        <v>45070</v>
      </c>
    </row>
    <row r="99" spans="1:4" ht="45" customHeight="1">
      <c r="A99" s="365"/>
      <c r="B99" s="55" t="s">
        <v>1596</v>
      </c>
      <c r="C99" s="106" t="s">
        <v>1709</v>
      </c>
      <c r="D99" s="59" t="s">
        <v>1699</v>
      </c>
    </row>
    <row r="100" spans="1:4" ht="45" customHeight="1">
      <c r="A100" s="365"/>
      <c r="B100" s="55" t="s">
        <v>1681</v>
      </c>
      <c r="C100" s="106" t="s">
        <v>1710</v>
      </c>
      <c r="D100" s="59">
        <v>45083</v>
      </c>
    </row>
    <row r="101" spans="1:4" ht="45" customHeight="1">
      <c r="A101" s="365"/>
      <c r="B101" s="55" t="s">
        <v>1681</v>
      </c>
      <c r="C101" s="106" t="s">
        <v>1711</v>
      </c>
      <c r="D101" s="59">
        <v>45174</v>
      </c>
    </row>
    <row r="102" spans="1:4" ht="45" customHeight="1">
      <c r="A102" s="365"/>
      <c r="B102" s="55" t="s">
        <v>1681</v>
      </c>
      <c r="C102" s="106" t="s">
        <v>1712</v>
      </c>
      <c r="D102" s="59">
        <v>45189</v>
      </c>
    </row>
    <row r="103" spans="1:4" ht="45" customHeight="1">
      <c r="A103" s="365"/>
      <c r="B103" s="55" t="s">
        <v>1681</v>
      </c>
      <c r="C103" s="106" t="s">
        <v>1630</v>
      </c>
      <c r="D103" s="59">
        <v>45189</v>
      </c>
    </row>
    <row r="104" spans="1:4" ht="45" customHeight="1">
      <c r="A104" s="365"/>
      <c r="B104" s="55" t="s">
        <v>1704</v>
      </c>
      <c r="C104" s="106" t="s">
        <v>1713</v>
      </c>
      <c r="D104" s="59" t="s">
        <v>1699</v>
      </c>
    </row>
    <row r="105" spans="1:4" ht="38.25">
      <c r="A105" s="365"/>
      <c r="B105" s="55" t="s">
        <v>976</v>
      </c>
      <c r="C105" s="106" t="s">
        <v>1714</v>
      </c>
      <c r="D105" s="59">
        <v>45198</v>
      </c>
    </row>
    <row r="106" spans="1:4" ht="45" customHeight="1">
      <c r="A106" s="365"/>
      <c r="B106" s="55" t="s">
        <v>1702</v>
      </c>
      <c r="C106" s="106" t="s">
        <v>1715</v>
      </c>
      <c r="D106" s="59" t="s">
        <v>1699</v>
      </c>
    </row>
    <row r="107" spans="1:4" ht="45" customHeight="1">
      <c r="A107" s="365"/>
      <c r="B107" s="55" t="s">
        <v>976</v>
      </c>
      <c r="C107" s="106" t="s">
        <v>1716</v>
      </c>
      <c r="D107" s="59">
        <v>45215</v>
      </c>
    </row>
    <row r="108" spans="1:4" ht="45" customHeight="1">
      <c r="A108" s="365"/>
      <c r="B108" s="55" t="s">
        <v>976</v>
      </c>
      <c r="C108" s="106" t="s">
        <v>1717</v>
      </c>
      <c r="D108" s="59">
        <v>45216</v>
      </c>
    </row>
    <row r="109" spans="1:4" ht="45" customHeight="1" thickBot="1">
      <c r="A109" s="366"/>
      <c r="B109" s="141" t="s">
        <v>976</v>
      </c>
      <c r="C109" s="183" t="s">
        <v>1718</v>
      </c>
      <c r="D109" s="177">
        <v>45216</v>
      </c>
    </row>
    <row r="110" spans="1:4" ht="45" customHeight="1" thickTop="1">
      <c r="A110" s="364">
        <v>2024</v>
      </c>
      <c r="B110" s="195" t="s">
        <v>35</v>
      </c>
      <c r="C110" s="196" t="s">
        <v>1719</v>
      </c>
      <c r="D110" s="197">
        <v>45306</v>
      </c>
    </row>
    <row r="111" spans="1:4" ht="45" customHeight="1">
      <c r="A111" s="365"/>
      <c r="B111" s="195" t="s">
        <v>35</v>
      </c>
      <c r="C111" s="196" t="s">
        <v>1720</v>
      </c>
      <c r="D111" s="197">
        <v>45310</v>
      </c>
    </row>
    <row r="112" spans="1:4" ht="45" customHeight="1">
      <c r="A112" s="365"/>
      <c r="B112" s="195" t="s">
        <v>1596</v>
      </c>
      <c r="C112" s="196" t="s">
        <v>1721</v>
      </c>
      <c r="D112" s="197">
        <v>45358</v>
      </c>
    </row>
    <row r="113" spans="1:4" ht="45" customHeight="1">
      <c r="A113" s="365"/>
      <c r="B113" s="195" t="s">
        <v>1722</v>
      </c>
      <c r="C113" s="196" t="s">
        <v>1723</v>
      </c>
      <c r="D113" s="197">
        <v>45400</v>
      </c>
    </row>
    <row r="114" spans="1:4" ht="45" customHeight="1">
      <c r="A114" s="365"/>
      <c r="B114" s="195" t="s">
        <v>1596</v>
      </c>
      <c r="C114" s="196" t="s">
        <v>1724</v>
      </c>
      <c r="D114" s="197">
        <v>45418</v>
      </c>
    </row>
    <row r="115" spans="1:4" ht="45" customHeight="1">
      <c r="A115" s="365"/>
      <c r="B115" s="195" t="s">
        <v>1596</v>
      </c>
      <c r="C115" s="196" t="s">
        <v>1725</v>
      </c>
      <c r="D115" s="197">
        <v>45407</v>
      </c>
    </row>
    <row r="116" spans="1:4" ht="45" customHeight="1">
      <c r="A116" s="365"/>
      <c r="B116" s="195" t="s">
        <v>67</v>
      </c>
      <c r="C116" s="196" t="s">
        <v>1726</v>
      </c>
      <c r="D116" s="197">
        <v>45441</v>
      </c>
    </row>
    <row r="117" spans="1:4" ht="45" customHeight="1">
      <c r="A117" s="365"/>
      <c r="B117" s="195" t="s">
        <v>67</v>
      </c>
      <c r="C117" s="196" t="s">
        <v>1727</v>
      </c>
      <c r="D117" s="197">
        <v>45441</v>
      </c>
    </row>
    <row r="118" spans="1:4" ht="45" customHeight="1">
      <c r="A118" s="365"/>
      <c r="B118" s="195" t="s">
        <v>67</v>
      </c>
      <c r="C118" s="196" t="s">
        <v>1728</v>
      </c>
      <c r="D118" s="197">
        <v>45441</v>
      </c>
    </row>
    <row r="119" spans="1:4" ht="45" customHeight="1">
      <c r="A119" s="365"/>
      <c r="B119" s="223" t="s">
        <v>1729</v>
      </c>
      <c r="C119" s="224" t="s">
        <v>1730</v>
      </c>
      <c r="D119" s="216">
        <v>45442</v>
      </c>
    </row>
    <row r="120" spans="1:4" ht="39.950000000000003" customHeight="1">
      <c r="A120" s="365"/>
      <c r="B120" s="195" t="s">
        <v>1596</v>
      </c>
      <c r="C120" s="196" t="s">
        <v>1731</v>
      </c>
      <c r="D120" s="197">
        <v>45447</v>
      </c>
    </row>
    <row r="121" spans="1:4" ht="38.25">
      <c r="A121" s="253"/>
      <c r="B121" s="195" t="s">
        <v>1732</v>
      </c>
      <c r="C121" s="196" t="s">
        <v>1733</v>
      </c>
      <c r="D121" s="197">
        <v>45582</v>
      </c>
    </row>
    <row r="122" spans="1:4" ht="33.75" customHeight="1">
      <c r="A122" s="253"/>
      <c r="B122" s="195" t="s">
        <v>67</v>
      </c>
      <c r="C122" s="196" t="s">
        <v>1734</v>
      </c>
      <c r="D122" s="197">
        <v>45617</v>
      </c>
    </row>
    <row r="123" spans="1:4" ht="36" customHeight="1">
      <c r="A123" s="253"/>
      <c r="B123" s="195" t="s">
        <v>1596</v>
      </c>
      <c r="C123" s="196" t="s">
        <v>1735</v>
      </c>
      <c r="D123" s="197">
        <v>45644</v>
      </c>
    </row>
    <row r="124" spans="1:4" ht="36" customHeight="1">
      <c r="A124" s="253"/>
      <c r="B124" s="223" t="s">
        <v>1596</v>
      </c>
      <c r="C124" s="224" t="s">
        <v>1736</v>
      </c>
      <c r="D124" s="216">
        <v>45644</v>
      </c>
    </row>
    <row r="125" spans="1:4" ht="38.25">
      <c r="A125" s="253"/>
      <c r="B125" s="223" t="s">
        <v>1137</v>
      </c>
      <c r="C125" s="224" t="s">
        <v>1737</v>
      </c>
      <c r="D125" s="216">
        <v>45677</v>
      </c>
    </row>
    <row r="126" spans="1:4">
      <c r="A126" s="158"/>
    </row>
    <row r="127" spans="1:4">
      <c r="A127" s="158"/>
    </row>
    <row r="128" spans="1:4">
      <c r="A128" s="158"/>
    </row>
    <row r="129" spans="1:1">
      <c r="A129" s="158"/>
    </row>
    <row r="130" spans="1:1">
      <c r="A130" s="158"/>
    </row>
    <row r="131" spans="1:1">
      <c r="A131" s="158"/>
    </row>
    <row r="132" spans="1:1">
      <c r="A132" s="158"/>
    </row>
    <row r="133" spans="1:1">
      <c r="A133" s="158"/>
    </row>
    <row r="134" spans="1:1">
      <c r="A134" s="158"/>
    </row>
    <row r="135" spans="1:1">
      <c r="A135" s="158"/>
    </row>
    <row r="136" spans="1:1">
      <c r="A136" s="158"/>
    </row>
    <row r="137" spans="1:1">
      <c r="A137" s="158"/>
    </row>
    <row r="138" spans="1:1">
      <c r="A138" s="158"/>
    </row>
    <row r="139" spans="1:1">
      <c r="A139" s="158"/>
    </row>
    <row r="140" spans="1:1">
      <c r="A140" s="158"/>
    </row>
    <row r="141" spans="1:1">
      <c r="A141" s="158"/>
    </row>
    <row r="142" spans="1:1">
      <c r="A142" s="158"/>
    </row>
    <row r="143" spans="1:1">
      <c r="A143" s="158"/>
    </row>
    <row r="144" spans="1:1">
      <c r="A144" s="158"/>
    </row>
    <row r="145" spans="1:1">
      <c r="A145" s="158"/>
    </row>
    <row r="146" spans="1:1">
      <c r="A146" s="158"/>
    </row>
    <row r="147" spans="1:1">
      <c r="A147" s="158"/>
    </row>
    <row r="148" spans="1:1">
      <c r="A148" s="158"/>
    </row>
    <row r="149" spans="1:1">
      <c r="A149" s="158"/>
    </row>
    <row r="150" spans="1:1">
      <c r="A150" s="158"/>
    </row>
    <row r="151" spans="1:1">
      <c r="A151" s="158"/>
    </row>
    <row r="152" spans="1:1">
      <c r="A152" s="158"/>
    </row>
    <row r="153" spans="1:1">
      <c r="A153" s="158"/>
    </row>
    <row r="154" spans="1:1">
      <c r="A154" s="158"/>
    </row>
    <row r="155" spans="1:1">
      <c r="A155" s="158"/>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5" priority="1" operator="equal">
      <formula>"!"</formula>
    </cfRule>
  </conditionalFormatting>
  <conditionalFormatting sqref="E70">
    <cfRule type="cellIs" dxfId="14" priority="38" operator="equal">
      <formula>"VEDI NOTA"</formula>
    </cfRule>
    <cfRule type="cellIs" dxfId="13" priority="39" operator="equal">
      <formula>"SCADUTA"</formula>
    </cfRule>
    <cfRule type="cellIs" dxfId="12"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19"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58" t="s">
        <v>1738</v>
      </c>
      <c r="E2" s="61"/>
      <c r="G2" s="66"/>
    </row>
    <row r="3" spans="1:10" ht="34.5" customHeight="1" thickBot="1">
      <c r="C3" s="359"/>
      <c r="E3" s="60" t="s">
        <v>125</v>
      </c>
      <c r="G3" s="60" t="s">
        <v>253</v>
      </c>
    </row>
    <row r="4" spans="1:10" ht="18" customHeight="1" thickTop="1"/>
    <row r="5" spans="1:10" ht="15.75" thickBot="1">
      <c r="A5" s="137" t="s">
        <v>254</v>
      </c>
      <c r="B5" s="159" t="s">
        <v>30</v>
      </c>
      <c r="C5" s="58" t="s">
        <v>255</v>
      </c>
      <c r="D5" s="58" t="s">
        <v>32</v>
      </c>
    </row>
    <row r="6" spans="1:10" ht="45" customHeight="1">
      <c r="A6" s="365">
        <v>2018</v>
      </c>
      <c r="B6" s="55" t="s">
        <v>83</v>
      </c>
      <c r="C6" s="106" t="s">
        <v>1739</v>
      </c>
      <c r="D6" s="67">
        <v>43165</v>
      </c>
    </row>
    <row r="7" spans="1:10" ht="45" customHeight="1">
      <c r="A7" s="365"/>
      <c r="B7" s="55" t="s">
        <v>633</v>
      </c>
      <c r="C7" s="106" t="s">
        <v>1740</v>
      </c>
      <c r="D7" s="67">
        <v>43193</v>
      </c>
    </row>
    <row r="8" spans="1:10" ht="45" customHeight="1">
      <c r="A8" s="365"/>
      <c r="B8" s="55" t="s">
        <v>633</v>
      </c>
      <c r="C8" s="106" t="s">
        <v>1741</v>
      </c>
      <c r="D8" s="67">
        <v>43193</v>
      </c>
      <c r="J8" s="65"/>
    </row>
    <row r="9" spans="1:10" ht="45" customHeight="1">
      <c r="A9" s="365"/>
      <c r="B9" s="55" t="s">
        <v>633</v>
      </c>
      <c r="C9" s="106" t="s">
        <v>1742</v>
      </c>
      <c r="D9" s="67">
        <v>43199</v>
      </c>
    </row>
    <row r="10" spans="1:10" ht="45" customHeight="1">
      <c r="A10" s="365"/>
      <c r="B10" s="55" t="s">
        <v>83</v>
      </c>
      <c r="C10" s="106" t="s">
        <v>1743</v>
      </c>
      <c r="D10" s="67">
        <v>43235</v>
      </c>
    </row>
    <row r="11" spans="1:10" ht="45" customHeight="1">
      <c r="A11" s="365"/>
      <c r="B11" s="55" t="s">
        <v>633</v>
      </c>
      <c r="C11" s="106" t="s">
        <v>1744</v>
      </c>
      <c r="D11" s="67">
        <v>43210</v>
      </c>
    </row>
    <row r="12" spans="1:10" ht="45" customHeight="1">
      <c r="A12" s="365"/>
      <c r="B12" s="55" t="s">
        <v>633</v>
      </c>
      <c r="C12" s="106" t="s">
        <v>1745</v>
      </c>
      <c r="D12" s="67">
        <v>43244</v>
      </c>
    </row>
    <row r="13" spans="1:10" ht="45" customHeight="1">
      <c r="A13" s="365"/>
      <c r="B13" s="55" t="s">
        <v>633</v>
      </c>
      <c r="C13" s="106" t="s">
        <v>1744</v>
      </c>
      <c r="D13" s="67">
        <v>43210</v>
      </c>
    </row>
    <row r="14" spans="1:10" ht="45" customHeight="1">
      <c r="A14" s="365"/>
      <c r="B14" s="55" t="s">
        <v>633</v>
      </c>
      <c r="C14" s="106" t="s">
        <v>1746</v>
      </c>
      <c r="D14" s="67">
        <v>43244</v>
      </c>
    </row>
    <row r="15" spans="1:10" ht="45" customHeight="1">
      <c r="A15" s="365"/>
      <c r="B15" s="55" t="s">
        <v>1747</v>
      </c>
      <c r="C15" s="106" t="s">
        <v>1748</v>
      </c>
      <c r="D15" s="67">
        <v>43279</v>
      </c>
    </row>
    <row r="16" spans="1:10" ht="45" customHeight="1">
      <c r="A16" s="365"/>
      <c r="B16" s="55" t="s">
        <v>1747</v>
      </c>
      <c r="C16" s="106" t="s">
        <v>1749</v>
      </c>
      <c r="D16" s="67">
        <v>43248</v>
      </c>
    </row>
    <row r="17" spans="1:4" ht="45" customHeight="1">
      <c r="A17" s="365"/>
      <c r="B17" s="55" t="s">
        <v>1747</v>
      </c>
      <c r="C17" s="106" t="s">
        <v>1750</v>
      </c>
      <c r="D17" s="67">
        <v>43248</v>
      </c>
    </row>
    <row r="18" spans="1:4" ht="45" customHeight="1">
      <c r="A18" s="365"/>
      <c r="B18" s="55" t="s">
        <v>633</v>
      </c>
      <c r="C18" s="106" t="s">
        <v>1751</v>
      </c>
      <c r="D18" s="67">
        <v>43293</v>
      </c>
    </row>
    <row r="19" spans="1:4" ht="45" customHeight="1">
      <c r="A19" s="365"/>
      <c r="B19" s="55" t="s">
        <v>633</v>
      </c>
      <c r="C19" s="106" t="s">
        <v>1752</v>
      </c>
      <c r="D19" s="67">
        <v>43354</v>
      </c>
    </row>
    <row r="20" spans="1:4" ht="45" customHeight="1">
      <c r="A20" s="365"/>
      <c r="B20" s="55" t="s">
        <v>633</v>
      </c>
      <c r="C20" s="106" t="s">
        <v>1753</v>
      </c>
      <c r="D20" s="67">
        <v>43349</v>
      </c>
    </row>
    <row r="21" spans="1:4" ht="45" customHeight="1">
      <c r="A21" s="365"/>
      <c r="B21" s="55" t="s">
        <v>633</v>
      </c>
      <c r="C21" s="106" t="s">
        <v>1754</v>
      </c>
      <c r="D21" s="67">
        <v>43346</v>
      </c>
    </row>
    <row r="22" spans="1:4" ht="45" customHeight="1">
      <c r="A22" s="365"/>
      <c r="B22" s="55" t="s">
        <v>1206</v>
      </c>
      <c r="C22" s="106" t="s">
        <v>1755</v>
      </c>
      <c r="D22" s="67" t="s">
        <v>1756</v>
      </c>
    </row>
    <row r="23" spans="1:4" ht="45" customHeight="1">
      <c r="A23" s="365"/>
      <c r="B23" s="55" t="s">
        <v>633</v>
      </c>
      <c r="C23" s="106" t="s">
        <v>1757</v>
      </c>
      <c r="D23" s="67" t="s">
        <v>1758</v>
      </c>
    </row>
    <row r="24" spans="1:4" ht="45" customHeight="1">
      <c r="A24" s="365"/>
      <c r="B24" s="55" t="s">
        <v>633</v>
      </c>
      <c r="C24" s="106" t="s">
        <v>1759</v>
      </c>
      <c r="D24" s="67" t="s">
        <v>1758</v>
      </c>
    </row>
    <row r="25" spans="1:4" ht="45" customHeight="1">
      <c r="A25" s="365"/>
      <c r="B25" s="55" t="s">
        <v>633</v>
      </c>
      <c r="C25" s="106" t="s">
        <v>1760</v>
      </c>
      <c r="D25" s="67">
        <v>43361</v>
      </c>
    </row>
    <row r="26" spans="1:4" ht="45" customHeight="1">
      <c r="A26" s="365"/>
      <c r="B26" s="55" t="s">
        <v>633</v>
      </c>
      <c r="C26" s="106" t="s">
        <v>1761</v>
      </c>
      <c r="D26" s="67">
        <v>43361</v>
      </c>
    </row>
    <row r="27" spans="1:4" ht="45" customHeight="1">
      <c r="A27" s="365"/>
      <c r="B27" s="55" t="s">
        <v>633</v>
      </c>
      <c r="C27" s="106" t="s">
        <v>1762</v>
      </c>
      <c r="D27" s="67">
        <v>43390</v>
      </c>
    </row>
    <row r="28" spans="1:4" ht="45" customHeight="1" thickBot="1">
      <c r="A28" s="365"/>
      <c r="B28" s="129" t="s">
        <v>633</v>
      </c>
      <c r="C28" s="114" t="s">
        <v>1763</v>
      </c>
      <c r="D28" s="131">
        <v>43412</v>
      </c>
    </row>
    <row r="29" spans="1:4" ht="45" customHeight="1" thickTop="1">
      <c r="A29" s="364">
        <v>2019</v>
      </c>
      <c r="B29" s="144" t="s">
        <v>262</v>
      </c>
      <c r="C29" s="155" t="s">
        <v>1764</v>
      </c>
      <c r="D29" s="145">
        <v>43535</v>
      </c>
    </row>
    <row r="30" spans="1:4" ht="45" customHeight="1">
      <c r="A30" s="365"/>
      <c r="B30" s="55" t="s">
        <v>633</v>
      </c>
      <c r="C30" s="106" t="s">
        <v>1765</v>
      </c>
      <c r="D30" s="67">
        <v>43552</v>
      </c>
    </row>
    <row r="31" spans="1:4" ht="45" customHeight="1">
      <c r="A31" s="365"/>
      <c r="B31" s="55" t="s">
        <v>633</v>
      </c>
      <c r="C31" s="106" t="s">
        <v>1766</v>
      </c>
      <c r="D31" s="67">
        <v>43552</v>
      </c>
    </row>
    <row r="32" spans="1:4" ht="45" customHeight="1">
      <c r="A32" s="365"/>
      <c r="B32" s="55" t="s">
        <v>633</v>
      </c>
      <c r="C32" s="106" t="s">
        <v>1767</v>
      </c>
      <c r="D32" s="67">
        <v>43552</v>
      </c>
    </row>
    <row r="33" spans="1:4" ht="45" customHeight="1">
      <c r="A33" s="365"/>
      <c r="B33" s="55" t="s">
        <v>633</v>
      </c>
      <c r="C33" s="106" t="s">
        <v>1768</v>
      </c>
      <c r="D33" s="67">
        <v>43552</v>
      </c>
    </row>
    <row r="34" spans="1:4" ht="45" customHeight="1">
      <c r="A34" s="365"/>
      <c r="B34" s="55" t="s">
        <v>633</v>
      </c>
      <c r="C34" s="106" t="s">
        <v>1769</v>
      </c>
      <c r="D34" s="67">
        <v>43552</v>
      </c>
    </row>
    <row r="35" spans="1:4" ht="45" customHeight="1">
      <c r="A35" s="365"/>
      <c r="B35" s="55" t="s">
        <v>633</v>
      </c>
      <c r="C35" s="106" t="s">
        <v>1770</v>
      </c>
      <c r="D35" s="67">
        <v>43552</v>
      </c>
    </row>
    <row r="36" spans="1:4" ht="45" customHeight="1">
      <c r="A36" s="365"/>
      <c r="B36" s="55" t="s">
        <v>633</v>
      </c>
      <c r="C36" s="106" t="s">
        <v>1771</v>
      </c>
      <c r="D36" s="67">
        <v>43557</v>
      </c>
    </row>
    <row r="37" spans="1:4" ht="45" customHeight="1">
      <c r="A37" s="365"/>
      <c r="B37" s="55" t="s">
        <v>1772</v>
      </c>
      <c r="C37" s="106" t="s">
        <v>1773</v>
      </c>
      <c r="D37" s="67">
        <v>43572</v>
      </c>
    </row>
    <row r="38" spans="1:4" ht="45" customHeight="1">
      <c r="A38" s="365"/>
      <c r="B38" s="55" t="s">
        <v>1772</v>
      </c>
      <c r="C38" s="106" t="s">
        <v>1774</v>
      </c>
      <c r="D38" s="67">
        <v>43572</v>
      </c>
    </row>
    <row r="39" spans="1:4" ht="45" customHeight="1">
      <c r="A39" s="365"/>
      <c r="B39" s="55" t="s">
        <v>1772</v>
      </c>
      <c r="C39" s="106" t="s">
        <v>1775</v>
      </c>
      <c r="D39" s="67">
        <v>43572</v>
      </c>
    </row>
    <row r="40" spans="1:4" ht="45" customHeight="1">
      <c r="A40" s="365"/>
      <c r="B40" s="55" t="s">
        <v>1621</v>
      </c>
      <c r="C40" s="106" t="s">
        <v>1776</v>
      </c>
      <c r="D40" s="67">
        <v>43599</v>
      </c>
    </row>
    <row r="41" spans="1:4" ht="45" customHeight="1">
      <c r="A41" s="365"/>
      <c r="B41" s="55" t="s">
        <v>1621</v>
      </c>
      <c r="C41" s="106" t="s">
        <v>1777</v>
      </c>
      <c r="D41" s="67">
        <v>43599</v>
      </c>
    </row>
    <row r="42" spans="1:4" ht="45" customHeight="1">
      <c r="A42" s="365"/>
      <c r="B42" s="55" t="s">
        <v>1621</v>
      </c>
      <c r="C42" s="106" t="s">
        <v>1778</v>
      </c>
      <c r="D42" s="67">
        <v>43599</v>
      </c>
    </row>
    <row r="43" spans="1:4" ht="45" customHeight="1">
      <c r="A43" s="365"/>
      <c r="B43" s="55" t="s">
        <v>1621</v>
      </c>
      <c r="C43" s="106" t="s">
        <v>1779</v>
      </c>
      <c r="D43" s="67">
        <v>43599</v>
      </c>
    </row>
    <row r="44" spans="1:4" ht="45" customHeight="1">
      <c r="A44" s="365"/>
      <c r="B44" s="55" t="s">
        <v>1621</v>
      </c>
      <c r="C44" s="106" t="s">
        <v>1780</v>
      </c>
      <c r="D44" s="67">
        <v>43599</v>
      </c>
    </row>
    <row r="45" spans="1:4" ht="45" customHeight="1">
      <c r="A45" s="365"/>
      <c r="B45" s="55" t="s">
        <v>1621</v>
      </c>
      <c r="C45" s="106" t="s">
        <v>1781</v>
      </c>
      <c r="D45" s="67">
        <v>43599</v>
      </c>
    </row>
    <row r="46" spans="1:4" ht="45" customHeight="1">
      <c r="A46" s="365"/>
      <c r="B46" s="55" t="s">
        <v>1621</v>
      </c>
      <c r="C46" s="106" t="s">
        <v>1782</v>
      </c>
      <c r="D46" s="67">
        <v>43599</v>
      </c>
    </row>
    <row r="47" spans="1:4" ht="45" customHeight="1">
      <c r="A47" s="365"/>
      <c r="B47" s="55" t="s">
        <v>1206</v>
      </c>
      <c r="C47" s="106" t="s">
        <v>1783</v>
      </c>
      <c r="D47" s="67">
        <v>43699</v>
      </c>
    </row>
    <row r="48" spans="1:4" ht="45" customHeight="1">
      <c r="A48" s="365"/>
      <c r="B48" s="55" t="s">
        <v>1206</v>
      </c>
      <c r="C48" s="106" t="s">
        <v>1784</v>
      </c>
      <c r="D48" s="67">
        <v>43699</v>
      </c>
    </row>
    <row r="49" spans="1:4" ht="45" customHeight="1">
      <c r="A49" s="365"/>
      <c r="B49" s="55" t="s">
        <v>633</v>
      </c>
      <c r="C49" s="106" t="s">
        <v>1785</v>
      </c>
      <c r="D49" s="67">
        <v>43482</v>
      </c>
    </row>
    <row r="50" spans="1:4" ht="45" customHeight="1">
      <c r="A50" s="365"/>
      <c r="B50" s="55" t="s">
        <v>633</v>
      </c>
      <c r="C50" s="106" t="s">
        <v>1786</v>
      </c>
      <c r="D50" s="67">
        <v>43482</v>
      </c>
    </row>
    <row r="51" spans="1:4" ht="45" customHeight="1">
      <c r="A51" s="365"/>
      <c r="B51" s="55" t="s">
        <v>633</v>
      </c>
      <c r="C51" s="106" t="s">
        <v>1787</v>
      </c>
      <c r="D51" s="67">
        <v>43481</v>
      </c>
    </row>
    <row r="52" spans="1:4" ht="45" customHeight="1">
      <c r="A52" s="365"/>
      <c r="B52" s="55" t="s">
        <v>633</v>
      </c>
      <c r="C52" s="106" t="s">
        <v>1788</v>
      </c>
      <c r="D52" s="67">
        <v>43488</v>
      </c>
    </row>
    <row r="53" spans="1:4" ht="45" customHeight="1">
      <c r="A53" s="365"/>
      <c r="B53" s="55" t="s">
        <v>633</v>
      </c>
      <c r="C53" s="106" t="s">
        <v>1789</v>
      </c>
      <c r="D53" s="67">
        <v>43488</v>
      </c>
    </row>
    <row r="54" spans="1:4" ht="45" customHeight="1">
      <c r="A54" s="365"/>
      <c r="B54" s="55" t="s">
        <v>633</v>
      </c>
      <c r="C54" s="106" t="s">
        <v>1790</v>
      </c>
      <c r="D54" s="67">
        <v>43488</v>
      </c>
    </row>
    <row r="55" spans="1:4" ht="45" customHeight="1">
      <c r="A55" s="365"/>
      <c r="B55" s="55" t="s">
        <v>633</v>
      </c>
      <c r="C55" s="106" t="s">
        <v>1791</v>
      </c>
      <c r="D55" s="67">
        <v>43503</v>
      </c>
    </row>
    <row r="56" spans="1:4" ht="45" customHeight="1">
      <c r="A56" s="365"/>
      <c r="B56" s="55" t="s">
        <v>633</v>
      </c>
      <c r="C56" s="106" t="s">
        <v>1792</v>
      </c>
      <c r="D56" s="67">
        <v>43515</v>
      </c>
    </row>
    <row r="57" spans="1:4" ht="45" customHeight="1">
      <c r="A57" s="365"/>
      <c r="B57" s="55" t="s">
        <v>633</v>
      </c>
      <c r="C57" s="106" t="s">
        <v>1793</v>
      </c>
      <c r="D57" s="67">
        <v>43515</v>
      </c>
    </row>
    <row r="58" spans="1:4" ht="45" customHeight="1">
      <c r="A58" s="365"/>
      <c r="B58" s="55" t="s">
        <v>633</v>
      </c>
      <c r="C58" s="106" t="s">
        <v>1794</v>
      </c>
      <c r="D58" s="67">
        <v>43515</v>
      </c>
    </row>
    <row r="59" spans="1:4" ht="45" customHeight="1">
      <c r="A59" s="365"/>
      <c r="B59" s="55" t="s">
        <v>633</v>
      </c>
      <c r="C59" s="106" t="s">
        <v>1795</v>
      </c>
      <c r="D59" s="67">
        <v>43515</v>
      </c>
    </row>
    <row r="60" spans="1:4" ht="45" customHeight="1">
      <c r="A60" s="365"/>
      <c r="B60" s="55" t="s">
        <v>633</v>
      </c>
      <c r="C60" s="106" t="s">
        <v>1796</v>
      </c>
      <c r="D60" s="67">
        <v>43515</v>
      </c>
    </row>
    <row r="61" spans="1:4" ht="45" customHeight="1">
      <c r="A61" s="365"/>
      <c r="B61" s="55" t="s">
        <v>633</v>
      </c>
      <c r="C61" s="106" t="s">
        <v>1797</v>
      </c>
      <c r="D61" s="67">
        <v>43529</v>
      </c>
    </row>
    <row r="62" spans="1:4" ht="45" customHeight="1">
      <c r="A62" s="365"/>
      <c r="B62" s="55" t="s">
        <v>633</v>
      </c>
      <c r="C62" s="106" t="s">
        <v>1798</v>
      </c>
      <c r="D62" s="67">
        <v>43529</v>
      </c>
    </row>
    <row r="63" spans="1:4" ht="45" customHeight="1">
      <c r="A63" s="365"/>
      <c r="B63" s="55" t="s">
        <v>633</v>
      </c>
      <c r="C63" s="106" t="s">
        <v>1799</v>
      </c>
      <c r="D63" s="67">
        <v>43538</v>
      </c>
    </row>
    <row r="64" spans="1:4" ht="45" customHeight="1">
      <c r="A64" s="365"/>
      <c r="B64" s="55" t="s">
        <v>633</v>
      </c>
      <c r="C64" s="106" t="s">
        <v>1800</v>
      </c>
      <c r="D64" s="67">
        <v>43538</v>
      </c>
    </row>
    <row r="65" spans="1:4" ht="45" customHeight="1">
      <c r="A65" s="365"/>
      <c r="B65" s="55" t="s">
        <v>633</v>
      </c>
      <c r="C65" s="106" t="s">
        <v>1801</v>
      </c>
      <c r="D65" s="67">
        <v>43538</v>
      </c>
    </row>
    <row r="66" spans="1:4" ht="45" customHeight="1">
      <c r="A66" s="365"/>
      <c r="B66" s="55" t="s">
        <v>633</v>
      </c>
      <c r="C66" s="106" t="s">
        <v>1802</v>
      </c>
      <c r="D66" s="67">
        <v>43538</v>
      </c>
    </row>
    <row r="67" spans="1:4" ht="45" customHeight="1">
      <c r="A67" s="365"/>
      <c r="B67" s="55" t="s">
        <v>633</v>
      </c>
      <c r="C67" s="106" t="s">
        <v>1803</v>
      </c>
      <c r="D67" s="67">
        <v>43538</v>
      </c>
    </row>
    <row r="68" spans="1:4" ht="45" customHeight="1">
      <c r="A68" s="365"/>
      <c r="B68" s="55" t="s">
        <v>633</v>
      </c>
      <c r="C68" s="106" t="s">
        <v>1804</v>
      </c>
      <c r="D68" s="67">
        <v>43538</v>
      </c>
    </row>
    <row r="69" spans="1:4" ht="45" customHeight="1">
      <c r="A69" s="365"/>
      <c r="B69" s="55" t="s">
        <v>633</v>
      </c>
      <c r="C69" s="106" t="s">
        <v>1805</v>
      </c>
      <c r="D69" s="67">
        <v>43538</v>
      </c>
    </row>
    <row r="70" spans="1:4" ht="45" customHeight="1">
      <c r="A70" s="365"/>
      <c r="B70" s="55" t="s">
        <v>633</v>
      </c>
      <c r="C70" s="106" t="s">
        <v>1806</v>
      </c>
      <c r="D70" s="67">
        <v>43538</v>
      </c>
    </row>
    <row r="71" spans="1:4" ht="45" customHeight="1">
      <c r="A71" s="365"/>
      <c r="B71" s="55" t="s">
        <v>633</v>
      </c>
      <c r="C71" s="106" t="s">
        <v>1807</v>
      </c>
      <c r="D71" s="67">
        <v>43538</v>
      </c>
    </row>
    <row r="72" spans="1:4" ht="45" customHeight="1">
      <c r="A72" s="365"/>
      <c r="B72" s="55" t="s">
        <v>633</v>
      </c>
      <c r="C72" s="106" t="s">
        <v>1808</v>
      </c>
      <c r="D72" s="67">
        <v>43538</v>
      </c>
    </row>
    <row r="73" spans="1:4" ht="45" customHeight="1">
      <c r="A73" s="365"/>
      <c r="B73" s="55" t="s">
        <v>633</v>
      </c>
      <c r="C73" s="106" t="s">
        <v>1809</v>
      </c>
      <c r="D73" s="67">
        <v>43538</v>
      </c>
    </row>
    <row r="74" spans="1:4" ht="45" customHeight="1">
      <c r="A74" s="365"/>
      <c r="B74" s="55" t="s">
        <v>633</v>
      </c>
      <c r="C74" s="106" t="s">
        <v>1810</v>
      </c>
      <c r="D74" s="67">
        <v>43544</v>
      </c>
    </row>
    <row r="75" spans="1:4" ht="45" customHeight="1">
      <c r="A75" s="365"/>
      <c r="B75" s="55" t="s">
        <v>633</v>
      </c>
      <c r="C75" s="106" t="s">
        <v>1811</v>
      </c>
      <c r="D75" s="67">
        <v>43544</v>
      </c>
    </row>
    <row r="76" spans="1:4" ht="45" customHeight="1">
      <c r="A76" s="365"/>
      <c r="B76" s="55" t="s">
        <v>633</v>
      </c>
      <c r="C76" s="106" t="s">
        <v>1812</v>
      </c>
      <c r="D76" s="67">
        <v>43544</v>
      </c>
    </row>
    <row r="77" spans="1:4" ht="45" customHeight="1">
      <c r="A77" s="365"/>
      <c r="B77" s="55" t="s">
        <v>1206</v>
      </c>
      <c r="C77" s="106" t="s">
        <v>1813</v>
      </c>
      <c r="D77" s="67">
        <v>43552</v>
      </c>
    </row>
    <row r="78" spans="1:4" ht="45" customHeight="1">
      <c r="A78" s="365"/>
      <c r="B78" s="55" t="s">
        <v>1206</v>
      </c>
      <c r="C78" s="106" t="s">
        <v>1814</v>
      </c>
      <c r="D78" s="67">
        <v>43552</v>
      </c>
    </row>
    <row r="79" spans="1:4" ht="45" customHeight="1">
      <c r="A79" s="365"/>
      <c r="B79" s="55" t="s">
        <v>1206</v>
      </c>
      <c r="C79" s="106" t="s">
        <v>1815</v>
      </c>
      <c r="D79" s="67">
        <v>43552</v>
      </c>
    </row>
    <row r="80" spans="1:4" ht="45" customHeight="1">
      <c r="A80" s="365"/>
      <c r="B80" s="55" t="s">
        <v>1206</v>
      </c>
      <c r="C80" s="106" t="s">
        <v>1816</v>
      </c>
      <c r="D80" s="67">
        <v>43552</v>
      </c>
    </row>
    <row r="81" spans="1:4" ht="45" customHeight="1">
      <c r="A81" s="365"/>
      <c r="B81" s="55" t="s">
        <v>1206</v>
      </c>
      <c r="C81" s="106" t="s">
        <v>1817</v>
      </c>
      <c r="D81" s="67">
        <v>43552</v>
      </c>
    </row>
    <row r="82" spans="1:4" ht="45" customHeight="1">
      <c r="A82" s="365"/>
      <c r="B82" s="55" t="s">
        <v>1206</v>
      </c>
      <c r="C82" s="106" t="s">
        <v>1818</v>
      </c>
      <c r="D82" s="67">
        <v>43552</v>
      </c>
    </row>
    <row r="83" spans="1:4" ht="45" customHeight="1">
      <c r="A83" s="365"/>
      <c r="B83" s="55" t="s">
        <v>1206</v>
      </c>
      <c r="C83" s="106" t="s">
        <v>1819</v>
      </c>
      <c r="D83" s="67">
        <v>43552</v>
      </c>
    </row>
    <row r="84" spans="1:4" ht="45" customHeight="1">
      <c r="A84" s="365"/>
      <c r="B84" s="55" t="s">
        <v>1206</v>
      </c>
      <c r="C84" s="106" t="s">
        <v>1820</v>
      </c>
      <c r="D84" s="67">
        <v>43557</v>
      </c>
    </row>
    <row r="85" spans="1:4" ht="45" customHeight="1">
      <c r="A85" s="365"/>
      <c r="B85" s="55" t="s">
        <v>1206</v>
      </c>
      <c r="C85" s="106" t="s">
        <v>1821</v>
      </c>
      <c r="D85" s="67">
        <v>43557</v>
      </c>
    </row>
    <row r="86" spans="1:4" ht="45" customHeight="1">
      <c r="A86" s="365"/>
      <c r="B86" s="55" t="s">
        <v>1206</v>
      </c>
      <c r="C86" s="106" t="s">
        <v>1822</v>
      </c>
      <c r="D86" s="67">
        <v>43557</v>
      </c>
    </row>
    <row r="87" spans="1:4" ht="45" customHeight="1">
      <c r="A87" s="365"/>
      <c r="B87" s="55" t="s">
        <v>1206</v>
      </c>
      <c r="C87" s="106" t="s">
        <v>1820</v>
      </c>
      <c r="D87" s="67">
        <v>43557</v>
      </c>
    </row>
    <row r="88" spans="1:4" ht="45" customHeight="1">
      <c r="A88" s="365"/>
      <c r="B88" s="55" t="s">
        <v>1206</v>
      </c>
      <c r="C88" s="106" t="s">
        <v>1823</v>
      </c>
      <c r="D88" s="67">
        <v>43580</v>
      </c>
    </row>
    <row r="89" spans="1:4" ht="45" customHeight="1">
      <c r="A89" s="365"/>
      <c r="B89" s="55" t="s">
        <v>1206</v>
      </c>
      <c r="C89" s="106" t="s">
        <v>1824</v>
      </c>
      <c r="D89" s="67">
        <v>43580</v>
      </c>
    </row>
    <row r="90" spans="1:4" ht="45" customHeight="1">
      <c r="A90" s="365"/>
      <c r="B90" s="55" t="s">
        <v>1206</v>
      </c>
      <c r="C90" s="106" t="s">
        <v>1825</v>
      </c>
      <c r="D90" s="67">
        <v>43580</v>
      </c>
    </row>
    <row r="91" spans="1:4" ht="45" customHeight="1">
      <c r="A91" s="365"/>
      <c r="B91" s="55" t="s">
        <v>1206</v>
      </c>
      <c r="C91" s="106" t="s">
        <v>1826</v>
      </c>
      <c r="D91" s="67">
        <v>43580</v>
      </c>
    </row>
    <row r="92" spans="1:4" ht="45" customHeight="1">
      <c r="A92" s="365"/>
      <c r="B92" s="55" t="s">
        <v>1206</v>
      </c>
      <c r="C92" s="106" t="s">
        <v>1827</v>
      </c>
      <c r="D92" s="67">
        <v>43580</v>
      </c>
    </row>
    <row r="93" spans="1:4" ht="45" customHeight="1">
      <c r="A93" s="365"/>
      <c r="B93" s="55" t="s">
        <v>1206</v>
      </c>
      <c r="C93" s="106" t="s">
        <v>1828</v>
      </c>
      <c r="D93" s="67">
        <v>43580</v>
      </c>
    </row>
    <row r="94" spans="1:4" ht="45" customHeight="1">
      <c r="A94" s="365"/>
      <c r="B94" s="55" t="s">
        <v>1206</v>
      </c>
      <c r="C94" s="106" t="s">
        <v>1829</v>
      </c>
      <c r="D94" s="67">
        <v>43580</v>
      </c>
    </row>
    <row r="95" spans="1:4" ht="45" customHeight="1">
      <c r="A95" s="365"/>
      <c r="B95" s="55" t="s">
        <v>1206</v>
      </c>
      <c r="C95" s="106" t="s">
        <v>1830</v>
      </c>
      <c r="D95" s="67">
        <v>43580</v>
      </c>
    </row>
    <row r="96" spans="1:4" ht="45" customHeight="1">
      <c r="A96" s="365"/>
      <c r="B96" s="55" t="s">
        <v>1206</v>
      </c>
      <c r="C96" s="106" t="s">
        <v>1831</v>
      </c>
      <c r="D96" s="67">
        <v>43580</v>
      </c>
    </row>
    <row r="97" spans="1:4" ht="45" customHeight="1">
      <c r="A97" s="365"/>
      <c r="B97" s="55" t="s">
        <v>1832</v>
      </c>
      <c r="C97" s="106" t="s">
        <v>1833</v>
      </c>
      <c r="D97" s="67">
        <v>43578</v>
      </c>
    </row>
    <row r="98" spans="1:4" ht="45" customHeight="1">
      <c r="A98" s="365"/>
      <c r="B98" s="55" t="s">
        <v>1206</v>
      </c>
      <c r="C98" s="106" t="s">
        <v>1834</v>
      </c>
      <c r="D98" s="67">
        <v>43580</v>
      </c>
    </row>
    <row r="99" spans="1:4" ht="45" customHeight="1">
      <c r="A99" s="365"/>
      <c r="B99" s="55" t="s">
        <v>1206</v>
      </c>
      <c r="C99" s="106" t="s">
        <v>1835</v>
      </c>
      <c r="D99" s="67">
        <v>43580</v>
      </c>
    </row>
    <row r="100" spans="1:4" ht="45" customHeight="1">
      <c r="A100" s="365"/>
      <c r="B100" s="55" t="s">
        <v>1206</v>
      </c>
      <c r="C100" s="106" t="s">
        <v>1836</v>
      </c>
      <c r="D100" s="67">
        <v>43580</v>
      </c>
    </row>
    <row r="101" spans="1:4" ht="45" customHeight="1">
      <c r="A101" s="365"/>
      <c r="B101" s="55" t="s">
        <v>1206</v>
      </c>
      <c r="C101" s="106" t="s">
        <v>1837</v>
      </c>
      <c r="D101" s="67">
        <v>43580</v>
      </c>
    </row>
    <row r="102" spans="1:4" ht="45" customHeight="1">
      <c r="A102" s="365"/>
      <c r="B102" s="55" t="s">
        <v>1206</v>
      </c>
      <c r="C102" s="106" t="s">
        <v>1838</v>
      </c>
      <c r="D102" s="67">
        <v>43580</v>
      </c>
    </row>
    <row r="103" spans="1:4" ht="45" customHeight="1">
      <c r="A103" s="365"/>
      <c r="B103" s="55" t="s">
        <v>1206</v>
      </c>
      <c r="C103" s="106" t="s">
        <v>1839</v>
      </c>
      <c r="D103" s="67">
        <v>43580</v>
      </c>
    </row>
    <row r="104" spans="1:4" ht="45" customHeight="1">
      <c r="A104" s="365"/>
      <c r="B104" s="55" t="s">
        <v>1206</v>
      </c>
      <c r="C104" s="106" t="s">
        <v>1840</v>
      </c>
      <c r="D104" s="67">
        <v>43580</v>
      </c>
    </row>
    <row r="105" spans="1:4" ht="45" customHeight="1">
      <c r="A105" s="365"/>
      <c r="B105" s="55" t="s">
        <v>1206</v>
      </c>
      <c r="C105" s="106" t="s">
        <v>1841</v>
      </c>
      <c r="D105" s="67">
        <v>43580</v>
      </c>
    </row>
    <row r="106" spans="1:4" ht="45" customHeight="1">
      <c r="A106" s="365"/>
      <c r="B106" s="55" t="s">
        <v>1206</v>
      </c>
      <c r="C106" s="106" t="s">
        <v>1842</v>
      </c>
      <c r="D106" s="67">
        <v>43580</v>
      </c>
    </row>
    <row r="107" spans="1:4" ht="45" customHeight="1">
      <c r="A107" s="365"/>
      <c r="B107" s="55" t="s">
        <v>1206</v>
      </c>
      <c r="C107" s="106" t="s">
        <v>1842</v>
      </c>
      <c r="D107" s="67">
        <v>43580</v>
      </c>
    </row>
    <row r="108" spans="1:4" ht="45" customHeight="1">
      <c r="A108" s="365"/>
      <c r="B108" s="55" t="s">
        <v>1206</v>
      </c>
      <c r="C108" s="106" t="s">
        <v>1843</v>
      </c>
      <c r="D108" s="67">
        <v>43592</v>
      </c>
    </row>
    <row r="109" spans="1:4" ht="45" customHeight="1">
      <c r="A109" s="365"/>
      <c r="B109" s="55" t="s">
        <v>1206</v>
      </c>
      <c r="C109" s="106" t="s">
        <v>1844</v>
      </c>
      <c r="D109" s="67">
        <v>43622</v>
      </c>
    </row>
    <row r="110" spans="1:4" ht="45" customHeight="1">
      <c r="A110" s="365"/>
      <c r="B110" s="55" t="s">
        <v>454</v>
      </c>
      <c r="C110" s="106" t="s">
        <v>1845</v>
      </c>
      <c r="D110" s="67">
        <v>43651</v>
      </c>
    </row>
    <row r="111" spans="1:4" ht="45" customHeight="1">
      <c r="A111" s="365"/>
      <c r="B111" s="55" t="s">
        <v>214</v>
      </c>
      <c r="C111" s="106" t="s">
        <v>1846</v>
      </c>
      <c r="D111" s="67">
        <v>43662</v>
      </c>
    </row>
    <row r="112" spans="1:4" ht="45" customHeight="1">
      <c r="A112" s="365"/>
      <c r="B112" s="55" t="s">
        <v>214</v>
      </c>
      <c r="C112" s="106" t="s">
        <v>1847</v>
      </c>
      <c r="D112" s="67">
        <v>43662</v>
      </c>
    </row>
    <row r="113" spans="1:4" ht="45" customHeight="1">
      <c r="A113" s="365"/>
      <c r="B113" s="55" t="s">
        <v>214</v>
      </c>
      <c r="C113" s="106" t="s">
        <v>1848</v>
      </c>
      <c r="D113" s="67">
        <v>43662</v>
      </c>
    </row>
    <row r="114" spans="1:4" ht="45" customHeight="1">
      <c r="A114" s="365"/>
      <c r="B114" s="55" t="s">
        <v>214</v>
      </c>
      <c r="C114" s="106" t="s">
        <v>1849</v>
      </c>
      <c r="D114" s="67">
        <v>43662</v>
      </c>
    </row>
    <row r="115" spans="1:4" ht="45" customHeight="1">
      <c r="A115" s="365"/>
      <c r="B115" s="55" t="s">
        <v>214</v>
      </c>
      <c r="C115" s="106" t="s">
        <v>1850</v>
      </c>
      <c r="D115" s="67">
        <v>43662</v>
      </c>
    </row>
    <row r="116" spans="1:4" ht="45" customHeight="1">
      <c r="A116" s="365"/>
      <c r="B116" s="55" t="s">
        <v>214</v>
      </c>
      <c r="C116" s="106" t="s">
        <v>1851</v>
      </c>
      <c r="D116" s="67">
        <v>43662</v>
      </c>
    </row>
    <row r="117" spans="1:4" ht="45" customHeight="1">
      <c r="A117" s="365"/>
      <c r="B117" s="55" t="s">
        <v>454</v>
      </c>
      <c r="C117" s="106" t="s">
        <v>1852</v>
      </c>
      <c r="D117" s="67">
        <v>43677</v>
      </c>
    </row>
    <row r="118" spans="1:4" ht="45" customHeight="1">
      <c r="A118" s="365"/>
      <c r="B118" s="55" t="s">
        <v>1206</v>
      </c>
      <c r="C118" s="106" t="s">
        <v>1853</v>
      </c>
      <c r="D118" s="67">
        <v>43697</v>
      </c>
    </row>
    <row r="119" spans="1:4" ht="45" customHeight="1">
      <c r="A119" s="365"/>
      <c r="B119" s="55" t="s">
        <v>1206</v>
      </c>
      <c r="C119" s="106" t="s">
        <v>1854</v>
      </c>
      <c r="D119" s="67">
        <v>43704</v>
      </c>
    </row>
    <row r="120" spans="1:4" ht="45" customHeight="1">
      <c r="A120" s="365"/>
      <c r="B120" s="55" t="s">
        <v>1206</v>
      </c>
      <c r="C120" s="106" t="s">
        <v>1855</v>
      </c>
      <c r="D120" s="67">
        <v>43706</v>
      </c>
    </row>
    <row r="121" spans="1:4" ht="45" customHeight="1">
      <c r="A121" s="365"/>
      <c r="B121" s="55" t="s">
        <v>728</v>
      </c>
      <c r="C121" s="106" t="s">
        <v>1856</v>
      </c>
      <c r="D121" s="67">
        <v>43704</v>
      </c>
    </row>
    <row r="122" spans="1:4" ht="45" customHeight="1">
      <c r="A122" s="365"/>
      <c r="B122" s="55" t="s">
        <v>1206</v>
      </c>
      <c r="C122" s="106" t="s">
        <v>1857</v>
      </c>
      <c r="D122" s="67">
        <v>43704</v>
      </c>
    </row>
    <row r="123" spans="1:4" ht="45" customHeight="1">
      <c r="A123" s="365"/>
      <c r="B123" s="55" t="s">
        <v>633</v>
      </c>
      <c r="C123" s="106" t="s">
        <v>1858</v>
      </c>
      <c r="D123" s="67">
        <v>43704</v>
      </c>
    </row>
    <row r="124" spans="1:4" ht="45" customHeight="1">
      <c r="A124" s="365"/>
      <c r="B124" s="55" t="s">
        <v>633</v>
      </c>
      <c r="C124" s="106" t="s">
        <v>1859</v>
      </c>
      <c r="D124" s="67">
        <v>43704</v>
      </c>
    </row>
    <row r="125" spans="1:4" ht="45" customHeight="1">
      <c r="A125" s="365"/>
      <c r="B125" s="55" t="s">
        <v>633</v>
      </c>
      <c r="C125" s="106" t="s">
        <v>1860</v>
      </c>
      <c r="D125" s="67">
        <v>43704</v>
      </c>
    </row>
    <row r="126" spans="1:4" ht="45" customHeight="1">
      <c r="A126" s="365"/>
      <c r="B126" s="55" t="s">
        <v>633</v>
      </c>
      <c r="C126" s="106" t="s">
        <v>1861</v>
      </c>
      <c r="D126" s="67">
        <v>43704</v>
      </c>
    </row>
    <row r="127" spans="1:4" ht="45" customHeight="1">
      <c r="A127" s="365"/>
      <c r="B127" s="55" t="s">
        <v>633</v>
      </c>
      <c r="C127" s="106" t="s">
        <v>1862</v>
      </c>
      <c r="D127" s="67">
        <v>43704</v>
      </c>
    </row>
    <row r="128" spans="1:4" ht="45" customHeight="1">
      <c r="A128" s="365"/>
      <c r="B128" s="55" t="s">
        <v>1863</v>
      </c>
      <c r="C128" s="106" t="s">
        <v>1864</v>
      </c>
      <c r="D128" s="67">
        <v>43697</v>
      </c>
    </row>
    <row r="129" spans="1:4" ht="45" customHeight="1">
      <c r="A129" s="365"/>
      <c r="B129" s="55" t="s">
        <v>1206</v>
      </c>
      <c r="C129" s="106" t="s">
        <v>1865</v>
      </c>
      <c r="D129" s="67">
        <v>43704</v>
      </c>
    </row>
    <row r="130" spans="1:4" ht="45" customHeight="1">
      <c r="A130" s="365"/>
      <c r="B130" s="55" t="s">
        <v>1866</v>
      </c>
      <c r="C130" s="106" t="s">
        <v>1867</v>
      </c>
      <c r="D130" s="67">
        <v>43706</v>
      </c>
    </row>
    <row r="131" spans="1:4" ht="45" customHeight="1">
      <c r="A131" s="365"/>
      <c r="B131" s="55" t="s">
        <v>1206</v>
      </c>
      <c r="C131" s="106" t="s">
        <v>1868</v>
      </c>
      <c r="D131" s="67">
        <v>43678</v>
      </c>
    </row>
    <row r="132" spans="1:4" ht="45" customHeight="1">
      <c r="A132" s="365"/>
      <c r="B132" s="55" t="s">
        <v>1206</v>
      </c>
      <c r="C132" s="106" t="s">
        <v>1869</v>
      </c>
      <c r="D132" s="67">
        <v>43712</v>
      </c>
    </row>
    <row r="133" spans="1:4" ht="45" customHeight="1">
      <c r="A133" s="365"/>
      <c r="B133" s="55" t="s">
        <v>1206</v>
      </c>
      <c r="C133" s="106" t="s">
        <v>1870</v>
      </c>
      <c r="D133" s="67">
        <v>43712</v>
      </c>
    </row>
    <row r="134" spans="1:4" ht="45" customHeight="1">
      <c r="A134" s="365"/>
      <c r="B134" s="55" t="s">
        <v>214</v>
      </c>
      <c r="C134" s="106" t="s">
        <v>1871</v>
      </c>
      <c r="D134" s="67">
        <v>43712</v>
      </c>
    </row>
    <row r="135" spans="1:4" ht="45" customHeight="1">
      <c r="A135" s="365"/>
      <c r="B135" s="55" t="s">
        <v>1206</v>
      </c>
      <c r="C135" s="106" t="s">
        <v>1872</v>
      </c>
      <c r="D135" s="67">
        <v>43712</v>
      </c>
    </row>
    <row r="136" spans="1:4" ht="45" customHeight="1">
      <c r="A136" s="365"/>
      <c r="B136" s="55" t="s">
        <v>1206</v>
      </c>
      <c r="C136" s="106" t="s">
        <v>1873</v>
      </c>
      <c r="D136" s="67">
        <v>43712</v>
      </c>
    </row>
    <row r="137" spans="1:4" ht="45" customHeight="1">
      <c r="A137" s="365"/>
      <c r="B137" s="55" t="s">
        <v>1206</v>
      </c>
      <c r="C137" s="106" t="s">
        <v>1874</v>
      </c>
      <c r="D137" s="67">
        <v>43712</v>
      </c>
    </row>
    <row r="138" spans="1:4" ht="45" customHeight="1">
      <c r="A138" s="365"/>
      <c r="B138" s="55" t="s">
        <v>1206</v>
      </c>
      <c r="C138" s="106" t="s">
        <v>1875</v>
      </c>
      <c r="D138" s="67">
        <v>43712</v>
      </c>
    </row>
    <row r="139" spans="1:4" ht="45" customHeight="1">
      <c r="A139" s="365"/>
      <c r="B139" s="55" t="s">
        <v>1206</v>
      </c>
      <c r="C139" s="106" t="s">
        <v>1876</v>
      </c>
      <c r="D139" s="67">
        <v>43712</v>
      </c>
    </row>
    <row r="140" spans="1:4" ht="45" customHeight="1">
      <c r="A140" s="365"/>
      <c r="B140" s="55" t="s">
        <v>1206</v>
      </c>
      <c r="C140" s="106" t="s">
        <v>1877</v>
      </c>
      <c r="D140" s="67">
        <v>43712</v>
      </c>
    </row>
    <row r="141" spans="1:4" ht="45" customHeight="1">
      <c r="A141" s="365"/>
      <c r="B141" s="55" t="s">
        <v>1206</v>
      </c>
      <c r="C141" s="106" t="s">
        <v>1878</v>
      </c>
      <c r="D141" s="67">
        <v>43712</v>
      </c>
    </row>
    <row r="142" spans="1:4" ht="45" customHeight="1">
      <c r="A142" s="365"/>
      <c r="B142" s="55" t="s">
        <v>1206</v>
      </c>
      <c r="C142" s="106" t="s">
        <v>1879</v>
      </c>
      <c r="D142" s="67">
        <v>43712</v>
      </c>
    </row>
    <row r="143" spans="1:4" ht="45" customHeight="1">
      <c r="A143" s="365"/>
      <c r="B143" s="55" t="s">
        <v>1206</v>
      </c>
      <c r="C143" s="106" t="s">
        <v>1880</v>
      </c>
      <c r="D143" s="67">
        <v>43712</v>
      </c>
    </row>
    <row r="144" spans="1:4" ht="45" customHeight="1">
      <c r="A144" s="365"/>
      <c r="B144" s="55" t="s">
        <v>1206</v>
      </c>
      <c r="C144" s="106" t="s">
        <v>1881</v>
      </c>
      <c r="D144" s="67">
        <v>43712</v>
      </c>
    </row>
    <row r="145" spans="1:4" ht="45" customHeight="1">
      <c r="A145" s="365"/>
      <c r="B145" s="55" t="s">
        <v>1206</v>
      </c>
      <c r="C145" s="106" t="s">
        <v>1882</v>
      </c>
      <c r="D145" s="67">
        <v>43712</v>
      </c>
    </row>
    <row r="146" spans="1:4" ht="45" customHeight="1">
      <c r="A146" s="365"/>
      <c r="B146" s="55" t="s">
        <v>1206</v>
      </c>
      <c r="C146" s="106" t="s">
        <v>1883</v>
      </c>
      <c r="D146" s="67">
        <v>43712</v>
      </c>
    </row>
    <row r="147" spans="1:4" ht="45" customHeight="1">
      <c r="A147" s="365"/>
      <c r="B147" s="55" t="s">
        <v>1206</v>
      </c>
      <c r="C147" s="106" t="s">
        <v>1884</v>
      </c>
      <c r="D147" s="67">
        <v>43712</v>
      </c>
    </row>
    <row r="148" spans="1:4" ht="45" customHeight="1">
      <c r="A148" s="365"/>
      <c r="B148" s="55" t="s">
        <v>1206</v>
      </c>
      <c r="C148" s="106" t="s">
        <v>1885</v>
      </c>
      <c r="D148" s="67">
        <v>43712</v>
      </c>
    </row>
    <row r="149" spans="1:4" ht="45" customHeight="1">
      <c r="A149" s="365"/>
      <c r="B149" s="55" t="s">
        <v>1206</v>
      </c>
      <c r="C149" s="106" t="s">
        <v>1886</v>
      </c>
      <c r="D149" s="67">
        <v>43712</v>
      </c>
    </row>
    <row r="150" spans="1:4" ht="45" customHeight="1">
      <c r="A150" s="365"/>
      <c r="B150" s="55" t="s">
        <v>1206</v>
      </c>
      <c r="C150" s="106" t="s">
        <v>1887</v>
      </c>
      <c r="D150" s="67">
        <v>43712</v>
      </c>
    </row>
    <row r="151" spans="1:4" ht="45" customHeight="1">
      <c r="A151" s="365"/>
      <c r="B151" s="55" t="s">
        <v>1206</v>
      </c>
      <c r="C151" s="106" t="s">
        <v>1888</v>
      </c>
      <c r="D151" s="67">
        <v>43712</v>
      </c>
    </row>
    <row r="152" spans="1:4" ht="45" customHeight="1">
      <c r="A152" s="365"/>
      <c r="B152" s="55" t="s">
        <v>1206</v>
      </c>
      <c r="C152" s="106" t="s">
        <v>1889</v>
      </c>
      <c r="D152" s="67">
        <v>43712</v>
      </c>
    </row>
    <row r="153" spans="1:4" ht="45" customHeight="1">
      <c r="A153" s="365"/>
      <c r="B153" s="55" t="s">
        <v>1206</v>
      </c>
      <c r="C153" s="106" t="s">
        <v>1890</v>
      </c>
      <c r="D153" s="67">
        <v>43712</v>
      </c>
    </row>
    <row r="154" spans="1:4" ht="45" customHeight="1">
      <c r="A154" s="365"/>
      <c r="B154" s="55" t="s">
        <v>1206</v>
      </c>
      <c r="C154" s="106" t="s">
        <v>1891</v>
      </c>
      <c r="D154" s="67">
        <v>43712</v>
      </c>
    </row>
    <row r="155" spans="1:4" ht="45" customHeight="1">
      <c r="A155" s="365"/>
      <c r="B155" s="55" t="s">
        <v>1206</v>
      </c>
      <c r="C155" s="106" t="s">
        <v>1892</v>
      </c>
      <c r="D155" s="67">
        <v>43712</v>
      </c>
    </row>
    <row r="156" spans="1:4" ht="45" customHeight="1">
      <c r="A156" s="365"/>
      <c r="B156" s="55" t="s">
        <v>1206</v>
      </c>
      <c r="C156" s="106" t="s">
        <v>1893</v>
      </c>
      <c r="D156" s="67">
        <v>43720</v>
      </c>
    </row>
    <row r="157" spans="1:4" ht="45" customHeight="1">
      <c r="A157" s="365"/>
      <c r="B157" s="55" t="s">
        <v>1206</v>
      </c>
      <c r="C157" s="106" t="s">
        <v>1894</v>
      </c>
      <c r="D157" s="67">
        <v>43720</v>
      </c>
    </row>
    <row r="158" spans="1:4" ht="45" customHeight="1">
      <c r="A158" s="365"/>
      <c r="B158" s="55" t="s">
        <v>1206</v>
      </c>
      <c r="C158" s="106" t="s">
        <v>1895</v>
      </c>
      <c r="D158" s="67">
        <v>43719</v>
      </c>
    </row>
    <row r="159" spans="1:4" ht="45" customHeight="1">
      <c r="A159" s="365"/>
      <c r="B159" s="55" t="s">
        <v>1206</v>
      </c>
      <c r="C159" s="106" t="s">
        <v>1896</v>
      </c>
      <c r="D159" s="67">
        <v>43727</v>
      </c>
    </row>
    <row r="160" spans="1:4" ht="45" customHeight="1">
      <c r="A160" s="365"/>
      <c r="B160" s="55" t="s">
        <v>1206</v>
      </c>
      <c r="C160" s="106" t="s">
        <v>1897</v>
      </c>
      <c r="D160" s="67">
        <v>43726</v>
      </c>
    </row>
    <row r="161" spans="1:4" ht="45" customHeight="1">
      <c r="A161" s="365"/>
      <c r="B161" s="55" t="s">
        <v>1206</v>
      </c>
      <c r="C161" s="106" t="s">
        <v>1898</v>
      </c>
      <c r="D161" s="67">
        <v>43726</v>
      </c>
    </row>
    <row r="162" spans="1:4" ht="45" customHeight="1">
      <c r="A162" s="365"/>
      <c r="B162" s="55" t="s">
        <v>1206</v>
      </c>
      <c r="C162" s="106" t="s">
        <v>1899</v>
      </c>
      <c r="D162" s="67">
        <v>43726</v>
      </c>
    </row>
    <row r="163" spans="1:4" ht="45" customHeight="1">
      <c r="A163" s="365"/>
      <c r="B163" s="55" t="s">
        <v>1900</v>
      </c>
      <c r="C163" s="106" t="s">
        <v>1901</v>
      </c>
      <c r="D163" s="67">
        <v>43727</v>
      </c>
    </row>
    <row r="164" spans="1:4" ht="45" customHeight="1">
      <c r="A164" s="365"/>
      <c r="B164" s="55" t="s">
        <v>1902</v>
      </c>
      <c r="C164" s="106" t="s">
        <v>1903</v>
      </c>
      <c r="D164" s="67">
        <v>43725</v>
      </c>
    </row>
    <row r="165" spans="1:4" ht="45" customHeight="1">
      <c r="A165" s="365"/>
      <c r="B165" s="55" t="s">
        <v>1904</v>
      </c>
      <c r="C165" s="106" t="s">
        <v>1905</v>
      </c>
      <c r="D165" s="67">
        <v>43725</v>
      </c>
    </row>
    <row r="166" spans="1:4" ht="45" customHeight="1">
      <c r="A166" s="365"/>
      <c r="B166" s="55" t="s">
        <v>633</v>
      </c>
      <c r="C166" s="106" t="s">
        <v>1906</v>
      </c>
      <c r="D166" s="67">
        <v>43734</v>
      </c>
    </row>
    <row r="167" spans="1:4" ht="45" customHeight="1">
      <c r="A167" s="365"/>
      <c r="B167" s="55" t="s">
        <v>633</v>
      </c>
      <c r="C167" s="106" t="s">
        <v>1907</v>
      </c>
      <c r="D167" s="67">
        <v>43734</v>
      </c>
    </row>
    <row r="168" spans="1:4" ht="45" customHeight="1">
      <c r="A168" s="365"/>
      <c r="B168" s="55" t="s">
        <v>633</v>
      </c>
      <c r="C168" s="106" t="s">
        <v>1908</v>
      </c>
      <c r="D168" s="67">
        <v>43734</v>
      </c>
    </row>
    <row r="169" spans="1:4" ht="45" customHeight="1">
      <c r="A169" s="365"/>
      <c r="B169" s="55" t="s">
        <v>633</v>
      </c>
      <c r="C169" s="106" t="s">
        <v>1909</v>
      </c>
      <c r="D169" s="67">
        <v>43734</v>
      </c>
    </row>
    <row r="170" spans="1:4" ht="45" customHeight="1">
      <c r="A170" s="365"/>
      <c r="B170" s="55" t="s">
        <v>633</v>
      </c>
      <c r="C170" s="106" t="s">
        <v>1910</v>
      </c>
      <c r="D170" s="67">
        <v>43734</v>
      </c>
    </row>
    <row r="171" spans="1:4" ht="45" customHeight="1">
      <c r="A171" s="365"/>
      <c r="B171" s="55" t="s">
        <v>633</v>
      </c>
      <c r="C171" s="106" t="s">
        <v>1911</v>
      </c>
      <c r="D171" s="67">
        <v>43734</v>
      </c>
    </row>
    <row r="172" spans="1:4" ht="45" customHeight="1">
      <c r="A172" s="365"/>
      <c r="B172" s="55" t="s">
        <v>633</v>
      </c>
      <c r="C172" s="106" t="s">
        <v>1912</v>
      </c>
      <c r="D172" s="67">
        <v>43734</v>
      </c>
    </row>
    <row r="173" spans="1:4" ht="45" customHeight="1">
      <c r="A173" s="365"/>
      <c r="B173" s="55" t="s">
        <v>633</v>
      </c>
      <c r="C173" s="106" t="s">
        <v>1913</v>
      </c>
      <c r="D173" s="67">
        <v>43734</v>
      </c>
    </row>
    <row r="174" spans="1:4" ht="45" customHeight="1">
      <c r="A174" s="365"/>
      <c r="B174" s="55" t="s">
        <v>633</v>
      </c>
      <c r="C174" s="106" t="s">
        <v>1914</v>
      </c>
      <c r="D174" s="67">
        <v>43747</v>
      </c>
    </row>
    <row r="175" spans="1:4" ht="45" customHeight="1">
      <c r="A175" s="365"/>
      <c r="B175" s="55" t="s">
        <v>1866</v>
      </c>
      <c r="C175" s="106" t="s">
        <v>1915</v>
      </c>
      <c r="D175" s="67">
        <v>43753</v>
      </c>
    </row>
    <row r="176" spans="1:4" ht="45" customHeight="1">
      <c r="A176" s="365"/>
      <c r="B176" s="55" t="s">
        <v>633</v>
      </c>
      <c r="C176" s="106" t="s">
        <v>1916</v>
      </c>
      <c r="D176" s="67">
        <v>43753</v>
      </c>
    </row>
    <row r="177" spans="1:4" ht="45" customHeight="1">
      <c r="A177" s="365"/>
      <c r="B177" s="55" t="s">
        <v>633</v>
      </c>
      <c r="C177" s="106" t="s">
        <v>1917</v>
      </c>
      <c r="D177" s="67">
        <v>43774</v>
      </c>
    </row>
    <row r="178" spans="1:4" ht="45" customHeight="1">
      <c r="A178" s="365"/>
      <c r="B178" s="55" t="s">
        <v>633</v>
      </c>
      <c r="C178" s="106" t="s">
        <v>1918</v>
      </c>
      <c r="D178" s="67">
        <v>43769</v>
      </c>
    </row>
    <row r="179" spans="1:4" ht="45" customHeight="1">
      <c r="A179" s="365"/>
      <c r="B179" s="55" t="s">
        <v>633</v>
      </c>
      <c r="C179" s="106" t="s">
        <v>1919</v>
      </c>
      <c r="D179" s="67">
        <v>43774</v>
      </c>
    </row>
    <row r="180" spans="1:4" ht="45" customHeight="1">
      <c r="A180" s="365"/>
      <c r="B180" s="55" t="s">
        <v>633</v>
      </c>
      <c r="C180" s="106" t="s">
        <v>1920</v>
      </c>
      <c r="D180" s="67">
        <v>43767</v>
      </c>
    </row>
    <row r="181" spans="1:4" ht="45" customHeight="1">
      <c r="A181" s="365"/>
      <c r="B181" s="55" t="s">
        <v>633</v>
      </c>
      <c r="C181" s="106" t="s">
        <v>1921</v>
      </c>
      <c r="D181" s="67">
        <v>43782</v>
      </c>
    </row>
    <row r="182" spans="1:4" ht="45" customHeight="1">
      <c r="A182" s="365"/>
      <c r="B182" s="55" t="s">
        <v>633</v>
      </c>
      <c r="C182" s="106" t="s">
        <v>1922</v>
      </c>
      <c r="D182" s="67">
        <v>43782</v>
      </c>
    </row>
    <row r="183" spans="1:4" ht="45" customHeight="1">
      <c r="A183" s="365"/>
      <c r="B183" s="55" t="s">
        <v>633</v>
      </c>
      <c r="C183" s="106" t="s">
        <v>1923</v>
      </c>
      <c r="D183" s="67">
        <v>43782</v>
      </c>
    </row>
    <row r="184" spans="1:4" ht="45" customHeight="1">
      <c r="A184" s="365"/>
      <c r="B184" s="55" t="s">
        <v>633</v>
      </c>
      <c r="C184" s="106" t="s">
        <v>1924</v>
      </c>
      <c r="D184" s="67">
        <v>43782</v>
      </c>
    </row>
    <row r="185" spans="1:4" ht="45" customHeight="1">
      <c r="A185" s="365"/>
      <c r="B185" s="55" t="s">
        <v>633</v>
      </c>
      <c r="C185" s="106" t="s">
        <v>1925</v>
      </c>
      <c r="D185" s="67">
        <v>43782</v>
      </c>
    </row>
    <row r="186" spans="1:4" ht="45" customHeight="1">
      <c r="A186" s="365"/>
      <c r="B186" s="55" t="s">
        <v>633</v>
      </c>
      <c r="C186" s="106" t="s">
        <v>1926</v>
      </c>
      <c r="D186" s="67">
        <v>43782</v>
      </c>
    </row>
    <row r="187" spans="1:4" ht="45" customHeight="1">
      <c r="A187" s="365"/>
      <c r="B187" s="55" t="s">
        <v>633</v>
      </c>
      <c r="C187" s="106" t="s">
        <v>1927</v>
      </c>
      <c r="D187" s="67">
        <v>43783</v>
      </c>
    </row>
    <row r="188" spans="1:4" ht="45" customHeight="1">
      <c r="A188" s="365"/>
      <c r="B188" s="55" t="s">
        <v>633</v>
      </c>
      <c r="C188" s="106" t="s">
        <v>1928</v>
      </c>
      <c r="D188" s="67">
        <v>43781</v>
      </c>
    </row>
    <row r="189" spans="1:4" ht="45" customHeight="1">
      <c r="A189" s="365"/>
      <c r="B189" s="55" t="s">
        <v>633</v>
      </c>
      <c r="C189" s="106" t="s">
        <v>1929</v>
      </c>
      <c r="D189" s="67">
        <v>43783</v>
      </c>
    </row>
    <row r="190" spans="1:4" ht="45" customHeight="1">
      <c r="A190" s="365"/>
      <c r="B190" s="55" t="s">
        <v>633</v>
      </c>
      <c r="C190" s="106" t="s">
        <v>1930</v>
      </c>
      <c r="D190" s="67">
        <v>43783</v>
      </c>
    </row>
    <row r="191" spans="1:4" ht="45" customHeight="1">
      <c r="A191" s="365"/>
      <c r="B191" s="55" t="s">
        <v>633</v>
      </c>
      <c r="C191" s="106" t="s">
        <v>1931</v>
      </c>
      <c r="D191" s="67">
        <v>43788</v>
      </c>
    </row>
    <row r="192" spans="1:4" ht="45" customHeight="1" thickBot="1">
      <c r="A192" s="365"/>
      <c r="B192" s="129" t="s">
        <v>633</v>
      </c>
      <c r="C192" s="114" t="s">
        <v>1932</v>
      </c>
      <c r="D192" s="131">
        <v>43802</v>
      </c>
    </row>
    <row r="193" spans="1:4" ht="45" customHeight="1" thickTop="1">
      <c r="A193" s="364">
        <v>2020</v>
      </c>
      <c r="B193" s="144" t="s">
        <v>633</v>
      </c>
      <c r="C193" s="155" t="s">
        <v>1933</v>
      </c>
      <c r="D193" s="145">
        <v>43839</v>
      </c>
    </row>
    <row r="194" spans="1:4" ht="45" customHeight="1">
      <c r="A194" s="365"/>
      <c r="B194" s="55" t="s">
        <v>633</v>
      </c>
      <c r="C194" s="106" t="s">
        <v>1934</v>
      </c>
      <c r="D194" s="67">
        <v>43839</v>
      </c>
    </row>
    <row r="195" spans="1:4" ht="45" customHeight="1">
      <c r="A195" s="365"/>
      <c r="B195" s="55" t="s">
        <v>633</v>
      </c>
      <c r="C195" s="106" t="s">
        <v>1935</v>
      </c>
      <c r="D195" s="67">
        <v>43839</v>
      </c>
    </row>
    <row r="196" spans="1:4" ht="45" customHeight="1">
      <c r="A196" s="365"/>
      <c r="B196" s="55" t="s">
        <v>633</v>
      </c>
      <c r="C196" s="106" t="s">
        <v>1936</v>
      </c>
      <c r="D196" s="67">
        <v>43846</v>
      </c>
    </row>
    <row r="197" spans="1:4" ht="45" customHeight="1">
      <c r="A197" s="365"/>
      <c r="B197" s="55" t="s">
        <v>633</v>
      </c>
      <c r="C197" s="106" t="s">
        <v>1937</v>
      </c>
      <c r="D197" s="67">
        <v>43846</v>
      </c>
    </row>
    <row r="198" spans="1:4" ht="45" customHeight="1">
      <c r="A198" s="365"/>
      <c r="B198" s="55" t="s">
        <v>633</v>
      </c>
      <c r="C198" s="106" t="s">
        <v>1938</v>
      </c>
      <c r="D198" s="67">
        <v>43846</v>
      </c>
    </row>
    <row r="199" spans="1:4" ht="45" customHeight="1">
      <c r="A199" s="365"/>
      <c r="B199" s="55" t="s">
        <v>633</v>
      </c>
      <c r="C199" s="106" t="s">
        <v>1939</v>
      </c>
      <c r="D199" s="67">
        <v>43846</v>
      </c>
    </row>
    <row r="200" spans="1:4" ht="45" customHeight="1">
      <c r="A200" s="365"/>
      <c r="B200" s="55" t="s">
        <v>633</v>
      </c>
      <c r="C200" s="106" t="s">
        <v>1940</v>
      </c>
      <c r="D200" s="67">
        <v>43845</v>
      </c>
    </row>
    <row r="201" spans="1:4" ht="45" customHeight="1">
      <c r="A201" s="365"/>
      <c r="B201" s="55" t="s">
        <v>633</v>
      </c>
      <c r="C201" s="106" t="s">
        <v>1941</v>
      </c>
      <c r="D201" s="67">
        <v>43845</v>
      </c>
    </row>
    <row r="202" spans="1:4" ht="45" customHeight="1">
      <c r="A202" s="365"/>
      <c r="B202" s="55" t="s">
        <v>633</v>
      </c>
      <c r="C202" s="106" t="s">
        <v>1942</v>
      </c>
      <c r="D202" s="67">
        <v>43845</v>
      </c>
    </row>
    <row r="203" spans="1:4" ht="45" customHeight="1">
      <c r="A203" s="365"/>
      <c r="B203" s="55" t="s">
        <v>633</v>
      </c>
      <c r="C203" s="106" t="s">
        <v>1943</v>
      </c>
      <c r="D203" s="67">
        <v>43845</v>
      </c>
    </row>
    <row r="204" spans="1:4" ht="45" customHeight="1">
      <c r="A204" s="365"/>
      <c r="B204" s="55" t="s">
        <v>633</v>
      </c>
      <c r="C204" s="106" t="s">
        <v>1944</v>
      </c>
      <c r="D204" s="67">
        <v>43845</v>
      </c>
    </row>
    <row r="205" spans="1:4" ht="45" customHeight="1">
      <c r="A205" s="365"/>
      <c r="B205" s="55" t="s">
        <v>633</v>
      </c>
      <c r="C205" s="106" t="s">
        <v>1945</v>
      </c>
      <c r="D205" s="67">
        <v>43845</v>
      </c>
    </row>
    <row r="206" spans="1:4" ht="45" customHeight="1">
      <c r="A206" s="365"/>
      <c r="B206" s="55" t="s">
        <v>633</v>
      </c>
      <c r="C206" s="106" t="s">
        <v>1946</v>
      </c>
      <c r="D206" s="67">
        <v>43845</v>
      </c>
    </row>
    <row r="207" spans="1:4" ht="45" customHeight="1">
      <c r="A207" s="365"/>
      <c r="B207" s="55" t="s">
        <v>633</v>
      </c>
      <c r="C207" s="106" t="s">
        <v>1947</v>
      </c>
      <c r="D207" s="67">
        <v>43845</v>
      </c>
    </row>
    <row r="208" spans="1:4" ht="45" customHeight="1">
      <c r="A208" s="365"/>
      <c r="B208" s="55" t="s">
        <v>633</v>
      </c>
      <c r="C208" s="106" t="s">
        <v>1948</v>
      </c>
      <c r="D208" s="67">
        <v>43845</v>
      </c>
    </row>
    <row r="209" spans="1:4" ht="45" customHeight="1">
      <c r="A209" s="365"/>
      <c r="B209" s="55" t="s">
        <v>633</v>
      </c>
      <c r="C209" s="106" t="s">
        <v>1949</v>
      </c>
      <c r="D209" s="67">
        <v>43844</v>
      </c>
    </row>
    <row r="210" spans="1:4" ht="45" customHeight="1">
      <c r="A210" s="365"/>
      <c r="B210" s="55" t="s">
        <v>633</v>
      </c>
      <c r="C210" s="106" t="s">
        <v>1950</v>
      </c>
      <c r="D210" s="67">
        <v>43844</v>
      </c>
    </row>
    <row r="211" spans="1:4" ht="45" customHeight="1">
      <c r="A211" s="365"/>
      <c r="B211" s="55" t="s">
        <v>633</v>
      </c>
      <c r="C211" s="106" t="s">
        <v>1951</v>
      </c>
      <c r="D211" s="67">
        <v>43844</v>
      </c>
    </row>
    <row r="212" spans="1:4" ht="45" customHeight="1">
      <c r="A212" s="365"/>
      <c r="B212" s="55" t="s">
        <v>633</v>
      </c>
      <c r="C212" s="106" t="s">
        <v>1952</v>
      </c>
      <c r="D212" s="67">
        <v>43844</v>
      </c>
    </row>
    <row r="213" spans="1:4" ht="45" customHeight="1">
      <c r="A213" s="365"/>
      <c r="B213" s="55" t="s">
        <v>633</v>
      </c>
      <c r="C213" s="106" t="s">
        <v>1953</v>
      </c>
      <c r="D213" s="67">
        <v>43852</v>
      </c>
    </row>
    <row r="214" spans="1:4" ht="45" customHeight="1">
      <c r="A214" s="365"/>
      <c r="B214" s="55" t="s">
        <v>633</v>
      </c>
      <c r="C214" s="106" t="s">
        <v>1210</v>
      </c>
      <c r="D214" s="67">
        <v>43852</v>
      </c>
    </row>
    <row r="215" spans="1:4" ht="45" customHeight="1">
      <c r="A215" s="365"/>
      <c r="B215" s="55" t="s">
        <v>1866</v>
      </c>
      <c r="C215" s="106" t="s">
        <v>1954</v>
      </c>
      <c r="D215" s="67">
        <v>43851</v>
      </c>
    </row>
    <row r="216" spans="1:4" ht="45" customHeight="1">
      <c r="A216" s="365"/>
      <c r="B216" s="55" t="s">
        <v>633</v>
      </c>
      <c r="C216" s="106" t="s">
        <v>1955</v>
      </c>
      <c r="D216" s="67">
        <v>43852</v>
      </c>
    </row>
    <row r="217" spans="1:4" ht="45" customHeight="1">
      <c r="A217" s="365"/>
      <c r="B217" s="55" t="s">
        <v>633</v>
      </c>
      <c r="C217" s="106" t="s">
        <v>1956</v>
      </c>
      <c r="D217" s="67">
        <v>43852</v>
      </c>
    </row>
    <row r="218" spans="1:4" ht="45" customHeight="1">
      <c r="A218" s="365"/>
      <c r="B218" s="55" t="s">
        <v>1957</v>
      </c>
      <c r="C218" s="106" t="s">
        <v>1958</v>
      </c>
      <c r="D218" s="67">
        <v>43860</v>
      </c>
    </row>
    <row r="219" spans="1:4" ht="45" customHeight="1">
      <c r="A219" s="365"/>
      <c r="B219" s="55" t="s">
        <v>633</v>
      </c>
      <c r="C219" s="106" t="s">
        <v>1959</v>
      </c>
      <c r="D219" s="67">
        <v>43859</v>
      </c>
    </row>
    <row r="220" spans="1:4" ht="45" customHeight="1">
      <c r="A220" s="365"/>
      <c r="B220" s="55" t="s">
        <v>633</v>
      </c>
      <c r="C220" s="106" t="s">
        <v>1960</v>
      </c>
      <c r="D220" s="67">
        <v>43859</v>
      </c>
    </row>
    <row r="221" spans="1:4" ht="45" customHeight="1">
      <c r="A221" s="365"/>
      <c r="B221" s="55" t="s">
        <v>633</v>
      </c>
      <c r="C221" s="106" t="s">
        <v>1961</v>
      </c>
      <c r="D221" s="67">
        <v>43866</v>
      </c>
    </row>
    <row r="222" spans="1:4" ht="45" customHeight="1">
      <c r="A222" s="365"/>
      <c r="B222" s="55" t="s">
        <v>1866</v>
      </c>
      <c r="C222" s="106" t="s">
        <v>1962</v>
      </c>
      <c r="D222" s="67">
        <v>43865</v>
      </c>
    </row>
    <row r="223" spans="1:4" ht="45" customHeight="1">
      <c r="A223" s="365"/>
      <c r="B223" s="55" t="s">
        <v>633</v>
      </c>
      <c r="C223" s="106" t="s">
        <v>1963</v>
      </c>
      <c r="D223" s="67">
        <v>43866</v>
      </c>
    </row>
    <row r="224" spans="1:4" ht="45" customHeight="1">
      <c r="A224" s="365"/>
      <c r="B224" s="55" t="s">
        <v>633</v>
      </c>
      <c r="C224" s="106" t="s">
        <v>1964</v>
      </c>
      <c r="D224" s="67">
        <v>43895</v>
      </c>
    </row>
    <row r="225" spans="1:4" ht="45" customHeight="1">
      <c r="A225" s="365"/>
      <c r="B225" s="55" t="s">
        <v>633</v>
      </c>
      <c r="C225" s="106" t="s">
        <v>1965</v>
      </c>
      <c r="D225" s="67">
        <v>43895</v>
      </c>
    </row>
    <row r="226" spans="1:4" ht="45" customHeight="1">
      <c r="A226" s="365"/>
      <c r="B226" s="55" t="s">
        <v>633</v>
      </c>
      <c r="C226" s="106" t="s">
        <v>1966</v>
      </c>
      <c r="D226" s="67">
        <v>43895</v>
      </c>
    </row>
    <row r="227" spans="1:4" ht="45" customHeight="1">
      <c r="A227" s="365"/>
      <c r="B227" s="55" t="s">
        <v>633</v>
      </c>
      <c r="C227" s="106" t="s">
        <v>1967</v>
      </c>
      <c r="D227" s="67">
        <v>43902</v>
      </c>
    </row>
    <row r="228" spans="1:4" ht="45" customHeight="1">
      <c r="A228" s="365"/>
      <c r="B228" s="55" t="s">
        <v>633</v>
      </c>
      <c r="C228" s="106" t="s">
        <v>1968</v>
      </c>
      <c r="D228" s="67">
        <v>43902</v>
      </c>
    </row>
    <row r="229" spans="1:4" ht="45" customHeight="1">
      <c r="A229" s="365"/>
      <c r="B229" s="55" t="s">
        <v>633</v>
      </c>
      <c r="C229" s="106" t="s">
        <v>1808</v>
      </c>
      <c r="D229" s="67">
        <v>43902</v>
      </c>
    </row>
    <row r="230" spans="1:4" ht="45" customHeight="1">
      <c r="A230" s="365"/>
      <c r="B230" s="55" t="s">
        <v>633</v>
      </c>
      <c r="C230" s="106" t="s">
        <v>1969</v>
      </c>
      <c r="D230" s="67">
        <v>43902</v>
      </c>
    </row>
    <row r="231" spans="1:4" ht="45" customHeight="1">
      <c r="A231" s="365"/>
      <c r="B231" s="55" t="s">
        <v>633</v>
      </c>
      <c r="C231" s="106" t="s">
        <v>1970</v>
      </c>
      <c r="D231" s="67">
        <v>43902</v>
      </c>
    </row>
    <row r="232" spans="1:4" ht="45" customHeight="1">
      <c r="A232" s="365"/>
      <c r="B232" s="55" t="s">
        <v>633</v>
      </c>
      <c r="C232" s="106" t="s">
        <v>1971</v>
      </c>
      <c r="D232" s="67">
        <v>43902</v>
      </c>
    </row>
    <row r="233" spans="1:4" ht="45" customHeight="1">
      <c r="A233" s="365"/>
      <c r="B233" s="55" t="s">
        <v>633</v>
      </c>
      <c r="C233" s="106" t="s">
        <v>1972</v>
      </c>
      <c r="D233" s="67">
        <v>44090</v>
      </c>
    </row>
    <row r="234" spans="1:4" ht="45" customHeight="1">
      <c r="A234" s="365"/>
      <c r="B234" s="55" t="s">
        <v>633</v>
      </c>
      <c r="C234" s="106" t="s">
        <v>1973</v>
      </c>
      <c r="D234" s="67">
        <v>44090</v>
      </c>
    </row>
    <row r="235" spans="1:4" ht="45" customHeight="1" thickBot="1">
      <c r="A235" s="365"/>
      <c r="B235" s="129" t="s">
        <v>214</v>
      </c>
      <c r="C235" s="114" t="s">
        <v>1974</v>
      </c>
      <c r="D235" s="131">
        <v>44090</v>
      </c>
    </row>
    <row r="236" spans="1:4" ht="45" customHeight="1" thickTop="1">
      <c r="A236" s="364">
        <v>2021</v>
      </c>
      <c r="B236" s="144" t="s">
        <v>633</v>
      </c>
      <c r="C236" s="155" t="s">
        <v>1975</v>
      </c>
      <c r="D236" s="145">
        <v>44208</v>
      </c>
    </row>
    <row r="237" spans="1:4" ht="45" customHeight="1">
      <c r="A237" s="365"/>
      <c r="B237" s="55" t="s">
        <v>633</v>
      </c>
      <c r="C237" s="106" t="s">
        <v>1976</v>
      </c>
      <c r="D237" s="67">
        <v>44222</v>
      </c>
    </row>
    <row r="238" spans="1:4" ht="45" customHeight="1">
      <c r="A238" s="365"/>
      <c r="B238" s="55" t="s">
        <v>633</v>
      </c>
      <c r="C238" s="106" t="s">
        <v>1977</v>
      </c>
      <c r="D238" s="67">
        <v>44222</v>
      </c>
    </row>
    <row r="239" spans="1:4" ht="45" customHeight="1">
      <c r="A239" s="365"/>
      <c r="B239" s="55" t="s">
        <v>633</v>
      </c>
      <c r="C239" s="106" t="s">
        <v>1978</v>
      </c>
      <c r="D239" s="67">
        <v>44222</v>
      </c>
    </row>
    <row r="240" spans="1:4" ht="45" customHeight="1">
      <c r="A240" s="365"/>
      <c r="B240" s="55" t="s">
        <v>633</v>
      </c>
      <c r="C240" s="106" t="s">
        <v>1979</v>
      </c>
      <c r="D240" s="67">
        <v>44222</v>
      </c>
    </row>
    <row r="241" spans="1:4" ht="45" customHeight="1">
      <c r="A241" s="365"/>
      <c r="B241" s="55" t="s">
        <v>633</v>
      </c>
      <c r="C241" s="106" t="s">
        <v>1980</v>
      </c>
      <c r="D241" s="67">
        <v>44222</v>
      </c>
    </row>
    <row r="242" spans="1:4" ht="45" customHeight="1">
      <c r="A242" s="365"/>
      <c r="B242" s="55" t="s">
        <v>633</v>
      </c>
      <c r="C242" s="106" t="s">
        <v>1981</v>
      </c>
      <c r="D242" s="67">
        <v>44222</v>
      </c>
    </row>
    <row r="243" spans="1:4" ht="45" customHeight="1">
      <c r="A243" s="365"/>
      <c r="B243" s="55" t="s">
        <v>633</v>
      </c>
      <c r="C243" s="106" t="s">
        <v>1982</v>
      </c>
      <c r="D243" s="67">
        <v>44222</v>
      </c>
    </row>
    <row r="244" spans="1:4" ht="45" customHeight="1">
      <c r="A244" s="365"/>
      <c r="B244" s="55" t="s">
        <v>633</v>
      </c>
      <c r="C244" s="106" t="s">
        <v>1983</v>
      </c>
      <c r="D244" s="67">
        <v>44222</v>
      </c>
    </row>
    <row r="245" spans="1:4" ht="45" customHeight="1">
      <c r="A245" s="365"/>
      <c r="B245" s="55" t="s">
        <v>633</v>
      </c>
      <c r="C245" s="106" t="s">
        <v>1984</v>
      </c>
      <c r="D245" s="67">
        <v>44222</v>
      </c>
    </row>
    <row r="246" spans="1:4" ht="45" customHeight="1">
      <c r="A246" s="365"/>
      <c r="B246" s="55" t="s">
        <v>633</v>
      </c>
      <c r="C246" s="106" t="s">
        <v>1985</v>
      </c>
      <c r="D246" s="67">
        <v>44222</v>
      </c>
    </row>
    <row r="247" spans="1:4" ht="45" customHeight="1">
      <c r="A247" s="365"/>
      <c r="B247" s="55" t="s">
        <v>633</v>
      </c>
      <c r="C247" s="106" t="s">
        <v>1986</v>
      </c>
      <c r="D247" s="67">
        <v>44222</v>
      </c>
    </row>
    <row r="248" spans="1:4" ht="45" customHeight="1">
      <c r="A248" s="365"/>
      <c r="B248" s="55" t="s">
        <v>633</v>
      </c>
      <c r="C248" s="106" t="s">
        <v>1987</v>
      </c>
      <c r="D248" s="67">
        <v>44222</v>
      </c>
    </row>
    <row r="249" spans="1:4" ht="45" customHeight="1">
      <c r="A249" s="365"/>
      <c r="B249" s="55" t="s">
        <v>633</v>
      </c>
      <c r="C249" s="106" t="s">
        <v>1988</v>
      </c>
      <c r="D249" s="67">
        <v>44222</v>
      </c>
    </row>
    <row r="250" spans="1:4" ht="45" customHeight="1">
      <c r="A250" s="365"/>
      <c r="B250" s="55" t="s">
        <v>633</v>
      </c>
      <c r="C250" s="106" t="s">
        <v>1989</v>
      </c>
      <c r="D250" s="67">
        <v>44222</v>
      </c>
    </row>
    <row r="251" spans="1:4" ht="45" customHeight="1">
      <c r="A251" s="365"/>
      <c r="B251" s="55" t="s">
        <v>633</v>
      </c>
      <c r="C251" s="106" t="s">
        <v>1990</v>
      </c>
      <c r="D251" s="67">
        <v>44222</v>
      </c>
    </row>
    <row r="252" spans="1:4" ht="45" customHeight="1">
      <c r="A252" s="365"/>
      <c r="B252" s="55" t="s">
        <v>633</v>
      </c>
      <c r="C252" s="106" t="s">
        <v>1991</v>
      </c>
      <c r="D252" s="67">
        <v>44222</v>
      </c>
    </row>
    <row r="253" spans="1:4" ht="45" customHeight="1">
      <c r="A253" s="365"/>
      <c r="B253" s="55" t="s">
        <v>633</v>
      </c>
      <c r="C253" s="106" t="s">
        <v>1992</v>
      </c>
      <c r="D253" s="67">
        <v>44222</v>
      </c>
    </row>
    <row r="254" spans="1:4" ht="45" customHeight="1">
      <c r="A254" s="365"/>
      <c r="B254" s="55" t="s">
        <v>633</v>
      </c>
      <c r="C254" s="106" t="s">
        <v>1935</v>
      </c>
      <c r="D254" s="67">
        <v>44222</v>
      </c>
    </row>
    <row r="255" spans="1:4" ht="45" customHeight="1">
      <c r="A255" s="365"/>
      <c r="B255" s="55" t="s">
        <v>1993</v>
      </c>
      <c r="C255" s="106" t="s">
        <v>1994</v>
      </c>
      <c r="D255" s="67">
        <v>44231</v>
      </c>
    </row>
    <row r="256" spans="1:4" ht="45" customHeight="1">
      <c r="A256" s="365"/>
      <c r="B256" s="55" t="s">
        <v>633</v>
      </c>
      <c r="C256" s="106" t="s">
        <v>1995</v>
      </c>
      <c r="D256" s="67">
        <v>44298</v>
      </c>
    </row>
    <row r="257" spans="1:4" ht="45" customHeight="1">
      <c r="A257" s="365"/>
      <c r="B257" s="55" t="s">
        <v>633</v>
      </c>
      <c r="C257" s="106" t="s">
        <v>1791</v>
      </c>
      <c r="D257" s="67">
        <v>44306</v>
      </c>
    </row>
    <row r="258" spans="1:4" ht="45" customHeight="1">
      <c r="A258" s="365"/>
      <c r="B258" s="55" t="s">
        <v>1996</v>
      </c>
      <c r="C258" s="106" t="s">
        <v>1997</v>
      </c>
      <c r="D258" s="67">
        <v>44334</v>
      </c>
    </row>
    <row r="259" spans="1:4" ht="45" customHeight="1">
      <c r="A259" s="365"/>
      <c r="B259" s="55" t="s">
        <v>1998</v>
      </c>
      <c r="C259" s="106" t="s">
        <v>1999</v>
      </c>
      <c r="D259" s="67">
        <v>44321</v>
      </c>
    </row>
    <row r="260" spans="1:4" ht="45" customHeight="1">
      <c r="A260" s="365"/>
      <c r="B260" s="55" t="s">
        <v>2000</v>
      </c>
      <c r="C260" s="106" t="s">
        <v>2001</v>
      </c>
      <c r="D260" s="67">
        <v>44335</v>
      </c>
    </row>
    <row r="261" spans="1:4" ht="45" customHeight="1">
      <c r="A261" s="365"/>
      <c r="B261" s="55" t="s">
        <v>2000</v>
      </c>
      <c r="C261" s="106" t="s">
        <v>2002</v>
      </c>
      <c r="D261" s="67">
        <v>44334</v>
      </c>
    </row>
    <row r="262" spans="1:4" ht="45" customHeight="1">
      <c r="A262" s="365"/>
      <c r="B262" s="55" t="s">
        <v>2000</v>
      </c>
      <c r="C262" s="106" t="s">
        <v>2003</v>
      </c>
      <c r="D262" s="67">
        <v>44334</v>
      </c>
    </row>
    <row r="263" spans="1:4" ht="45" customHeight="1">
      <c r="A263" s="365"/>
      <c r="B263" s="55" t="s">
        <v>2000</v>
      </c>
      <c r="C263" s="106" t="s">
        <v>2004</v>
      </c>
      <c r="D263" s="67">
        <v>44334</v>
      </c>
    </row>
    <row r="264" spans="1:4" ht="45" customHeight="1">
      <c r="A264" s="365"/>
      <c r="B264" s="55" t="s">
        <v>262</v>
      </c>
      <c r="C264" s="106" t="s">
        <v>2005</v>
      </c>
      <c r="D264" s="67">
        <v>44334</v>
      </c>
    </row>
    <row r="265" spans="1:4" ht="45" customHeight="1">
      <c r="A265" s="365"/>
      <c r="B265" s="55" t="s">
        <v>262</v>
      </c>
      <c r="C265" s="106" t="s">
        <v>2006</v>
      </c>
      <c r="D265" s="67">
        <v>44337</v>
      </c>
    </row>
    <row r="266" spans="1:4" ht="45" customHeight="1">
      <c r="A266" s="365"/>
      <c r="B266" s="55" t="s">
        <v>262</v>
      </c>
      <c r="C266" s="106" t="s">
        <v>2007</v>
      </c>
      <c r="D266" s="67">
        <v>44334</v>
      </c>
    </row>
    <row r="267" spans="1:4" ht="45" customHeight="1">
      <c r="A267" s="365"/>
      <c r="B267" s="55" t="s">
        <v>1996</v>
      </c>
      <c r="C267" s="106" t="s">
        <v>2008</v>
      </c>
      <c r="D267" s="67">
        <v>44347</v>
      </c>
    </row>
    <row r="268" spans="1:4" ht="45" customHeight="1">
      <c r="A268" s="365"/>
      <c r="B268" s="55" t="s">
        <v>633</v>
      </c>
      <c r="C268" s="106" t="s">
        <v>2009</v>
      </c>
      <c r="D268" s="67">
        <v>44348</v>
      </c>
    </row>
    <row r="269" spans="1:4" ht="45" customHeight="1">
      <c r="A269" s="365"/>
      <c r="B269" s="55" t="s">
        <v>167</v>
      </c>
      <c r="C269" s="106" t="s">
        <v>2010</v>
      </c>
      <c r="D269" s="67">
        <v>44348</v>
      </c>
    </row>
    <row r="270" spans="1:4" ht="45" customHeight="1">
      <c r="A270" s="365"/>
      <c r="B270" s="55" t="s">
        <v>2000</v>
      </c>
      <c r="C270" s="106" t="s">
        <v>2011</v>
      </c>
      <c r="D270" s="67">
        <v>44356</v>
      </c>
    </row>
    <row r="271" spans="1:4" ht="45" customHeight="1">
      <c r="A271" s="365"/>
      <c r="B271" s="55" t="s">
        <v>2000</v>
      </c>
      <c r="C271" s="106" t="s">
        <v>2012</v>
      </c>
      <c r="D271" s="67">
        <v>44356</v>
      </c>
    </row>
    <row r="272" spans="1:4" ht="45" customHeight="1">
      <c r="A272" s="365"/>
      <c r="B272" s="55" t="s">
        <v>1998</v>
      </c>
      <c r="C272" s="106" t="s">
        <v>2013</v>
      </c>
      <c r="D272" s="67">
        <v>44367</v>
      </c>
    </row>
    <row r="273" spans="1:4" ht="45" customHeight="1">
      <c r="A273" s="365"/>
      <c r="B273" s="55" t="s">
        <v>167</v>
      </c>
      <c r="C273" s="106" t="s">
        <v>2014</v>
      </c>
      <c r="D273" s="67">
        <v>44374</v>
      </c>
    </row>
    <row r="274" spans="1:4" ht="45" customHeight="1">
      <c r="A274" s="365"/>
      <c r="B274" s="55" t="s">
        <v>2000</v>
      </c>
      <c r="C274" s="106" t="s">
        <v>2015</v>
      </c>
      <c r="D274" s="67">
        <v>44377</v>
      </c>
    </row>
    <row r="275" spans="1:4" ht="45" customHeight="1">
      <c r="A275" s="365"/>
      <c r="B275" s="55" t="s">
        <v>2000</v>
      </c>
      <c r="C275" s="106" t="s">
        <v>2016</v>
      </c>
      <c r="D275" s="67">
        <v>44378</v>
      </c>
    </row>
    <row r="276" spans="1:4" ht="45" customHeight="1">
      <c r="A276" s="365"/>
      <c r="B276" s="55" t="s">
        <v>1996</v>
      </c>
      <c r="C276" s="106" t="s">
        <v>2017</v>
      </c>
      <c r="D276" s="67">
        <v>44376</v>
      </c>
    </row>
    <row r="277" spans="1:4" ht="45" customHeight="1">
      <c r="A277" s="365"/>
      <c r="B277" s="55" t="s">
        <v>262</v>
      </c>
      <c r="C277" s="106" t="s">
        <v>2018</v>
      </c>
      <c r="D277" s="67">
        <v>44385</v>
      </c>
    </row>
    <row r="278" spans="1:4" ht="45" customHeight="1">
      <c r="A278" s="365"/>
      <c r="B278" s="55" t="s">
        <v>167</v>
      </c>
      <c r="C278" s="106" t="s">
        <v>2019</v>
      </c>
      <c r="D278" s="67">
        <v>44387</v>
      </c>
    </row>
    <row r="279" spans="1:4" ht="45" customHeight="1">
      <c r="A279" s="365"/>
      <c r="B279" s="55" t="s">
        <v>262</v>
      </c>
      <c r="C279" s="106" t="s">
        <v>2020</v>
      </c>
      <c r="D279" s="67">
        <v>44403</v>
      </c>
    </row>
    <row r="280" spans="1:4" ht="45" customHeight="1">
      <c r="A280" s="365"/>
      <c r="B280" s="55" t="s">
        <v>2000</v>
      </c>
      <c r="C280" s="106" t="s">
        <v>2021</v>
      </c>
      <c r="D280" s="67">
        <v>44406</v>
      </c>
    </row>
    <row r="281" spans="1:4" ht="45" customHeight="1">
      <c r="A281" s="365"/>
      <c r="B281" s="55" t="s">
        <v>2000</v>
      </c>
      <c r="C281" s="106" t="s">
        <v>2022</v>
      </c>
      <c r="D281" s="67">
        <v>44406</v>
      </c>
    </row>
    <row r="282" spans="1:4" ht="45" customHeight="1">
      <c r="A282" s="365"/>
      <c r="B282" s="55" t="s">
        <v>2000</v>
      </c>
      <c r="C282" s="106" t="s">
        <v>2023</v>
      </c>
      <c r="D282" s="67">
        <v>44406</v>
      </c>
    </row>
    <row r="283" spans="1:4" ht="45" customHeight="1">
      <c r="A283" s="365"/>
      <c r="B283" s="55" t="s">
        <v>2000</v>
      </c>
      <c r="C283" s="106" t="s">
        <v>2024</v>
      </c>
      <c r="D283" s="67">
        <v>44439</v>
      </c>
    </row>
    <row r="284" spans="1:4" ht="45" customHeight="1">
      <c r="A284" s="365"/>
      <c r="B284" s="55" t="s">
        <v>1996</v>
      </c>
      <c r="C284" s="106" t="s">
        <v>2025</v>
      </c>
      <c r="D284" s="67">
        <v>44410</v>
      </c>
    </row>
    <row r="285" spans="1:4" ht="45" customHeight="1">
      <c r="A285" s="365"/>
      <c r="B285" s="55" t="s">
        <v>1996</v>
      </c>
      <c r="C285" s="106" t="s">
        <v>2026</v>
      </c>
      <c r="D285" s="67">
        <v>44428</v>
      </c>
    </row>
    <row r="286" spans="1:4" ht="45" customHeight="1">
      <c r="A286" s="365"/>
      <c r="B286" s="55" t="s">
        <v>167</v>
      </c>
      <c r="C286" s="106" t="s">
        <v>2027</v>
      </c>
      <c r="D286" s="67">
        <v>44414</v>
      </c>
    </row>
    <row r="287" spans="1:4" ht="45" customHeight="1">
      <c r="A287" s="365"/>
      <c r="B287" s="55" t="s">
        <v>633</v>
      </c>
      <c r="C287" s="106" t="s">
        <v>2028</v>
      </c>
      <c r="D287" s="67">
        <v>44460</v>
      </c>
    </row>
    <row r="288" spans="1:4" ht="45" customHeight="1">
      <c r="A288" s="365"/>
      <c r="B288" s="55" t="s">
        <v>2000</v>
      </c>
      <c r="C288" s="106" t="s">
        <v>2029</v>
      </c>
      <c r="D288" s="67">
        <v>44461</v>
      </c>
    </row>
    <row r="289" spans="1:4" ht="45" customHeight="1">
      <c r="A289" s="365"/>
      <c r="B289" s="55" t="s">
        <v>2030</v>
      </c>
      <c r="C289" s="106" t="s">
        <v>2031</v>
      </c>
      <c r="D289" s="67">
        <v>44461</v>
      </c>
    </row>
    <row r="290" spans="1:4" ht="45" customHeight="1">
      <c r="A290" s="365"/>
      <c r="B290" s="55" t="s">
        <v>2030</v>
      </c>
      <c r="C290" s="106" t="s">
        <v>2032</v>
      </c>
      <c r="D290" s="67">
        <v>44461</v>
      </c>
    </row>
    <row r="291" spans="1:4" ht="45" customHeight="1">
      <c r="A291" s="365"/>
      <c r="B291" s="55" t="s">
        <v>2030</v>
      </c>
      <c r="C291" s="106" t="s">
        <v>2033</v>
      </c>
      <c r="D291" s="67">
        <v>44461</v>
      </c>
    </row>
    <row r="292" spans="1:4" ht="45" customHeight="1">
      <c r="A292" s="365"/>
      <c r="B292" s="55" t="s">
        <v>2030</v>
      </c>
      <c r="C292" s="106" t="s">
        <v>2034</v>
      </c>
      <c r="D292" s="67">
        <v>44461</v>
      </c>
    </row>
    <row r="293" spans="1:4" ht="45" customHeight="1">
      <c r="A293" s="365"/>
      <c r="B293" s="55" t="s">
        <v>2030</v>
      </c>
      <c r="C293" s="106" t="s">
        <v>2035</v>
      </c>
      <c r="D293" s="67">
        <v>44461</v>
      </c>
    </row>
    <row r="294" spans="1:4" ht="45" customHeight="1">
      <c r="A294" s="365"/>
      <c r="B294" s="55" t="s">
        <v>2030</v>
      </c>
      <c r="C294" s="106" t="s">
        <v>2036</v>
      </c>
      <c r="D294" s="67">
        <v>44461</v>
      </c>
    </row>
    <row r="295" spans="1:4" ht="45" customHeight="1">
      <c r="A295" s="365"/>
      <c r="B295" s="55" t="s">
        <v>2000</v>
      </c>
      <c r="C295" s="106" t="s">
        <v>2037</v>
      </c>
      <c r="D295" s="67">
        <v>44479</v>
      </c>
    </row>
    <row r="296" spans="1:4" ht="45" customHeight="1">
      <c r="A296" s="365"/>
      <c r="B296" s="55" t="s">
        <v>2038</v>
      </c>
      <c r="C296" s="106" t="s">
        <v>2039</v>
      </c>
      <c r="D296" s="67">
        <v>44483</v>
      </c>
    </row>
    <row r="297" spans="1:4" ht="45" customHeight="1">
      <c r="A297" s="365"/>
      <c r="B297" s="55" t="s">
        <v>2040</v>
      </c>
      <c r="C297" s="106" t="s">
        <v>2041</v>
      </c>
      <c r="D297" s="67">
        <v>44489</v>
      </c>
    </row>
    <row r="298" spans="1:4" ht="45" customHeight="1">
      <c r="A298" s="365"/>
      <c r="B298" s="55" t="s">
        <v>2000</v>
      </c>
      <c r="C298" s="106" t="s">
        <v>2042</v>
      </c>
      <c r="D298" s="67">
        <v>44496</v>
      </c>
    </row>
    <row r="299" spans="1:4" ht="45" customHeight="1">
      <c r="A299" s="365"/>
      <c r="B299" s="55" t="s">
        <v>2000</v>
      </c>
      <c r="C299" s="106" t="s">
        <v>2043</v>
      </c>
      <c r="D299" s="67">
        <v>44496</v>
      </c>
    </row>
    <row r="300" spans="1:4" ht="45" customHeight="1">
      <c r="A300" s="365"/>
      <c r="B300" s="55" t="s">
        <v>2000</v>
      </c>
      <c r="C300" s="106" t="s">
        <v>2044</v>
      </c>
      <c r="D300" s="67">
        <v>44496</v>
      </c>
    </row>
    <row r="301" spans="1:4" ht="45" customHeight="1">
      <c r="A301" s="365"/>
      <c r="B301" s="55" t="s">
        <v>2000</v>
      </c>
      <c r="C301" s="106" t="s">
        <v>2045</v>
      </c>
      <c r="D301" s="67">
        <v>44496</v>
      </c>
    </row>
    <row r="302" spans="1:4" ht="45" customHeight="1">
      <c r="A302" s="365"/>
      <c r="B302" s="55" t="s">
        <v>2000</v>
      </c>
      <c r="C302" s="106" t="s">
        <v>2046</v>
      </c>
      <c r="D302" s="67">
        <v>44496</v>
      </c>
    </row>
    <row r="303" spans="1:4" ht="45" customHeight="1">
      <c r="A303" s="365"/>
      <c r="B303" s="55" t="s">
        <v>454</v>
      </c>
      <c r="C303" s="106" t="s">
        <v>1575</v>
      </c>
      <c r="D303" s="67">
        <v>44498</v>
      </c>
    </row>
    <row r="304" spans="1:4" ht="45" customHeight="1">
      <c r="A304" s="365"/>
      <c r="B304" s="55" t="s">
        <v>167</v>
      </c>
      <c r="C304" s="106" t="s">
        <v>2047</v>
      </c>
      <c r="D304" s="59" t="str">
        <f ca="1">IF(ISNUMBER(TODAY()-#REF!)=FALSE,"VEDI NOTA",IF(#REF!="","",IF((#REF!-TODAY())&lt;1,"SCADUTA",IF((#REF!-TODAY())&lt;31,"MENO DI 30 GIORNI!",""))))</f>
        <v>VEDI NOTA</v>
      </c>
    </row>
    <row r="305" spans="1:4" ht="45" customHeight="1">
      <c r="A305" s="365"/>
      <c r="B305" s="55" t="s">
        <v>2000</v>
      </c>
      <c r="C305" s="106" t="s">
        <v>2048</v>
      </c>
      <c r="D305" s="59" t="str">
        <f ca="1">IF(ISNUMBER(TODAY()-#REF!)=FALSE,"VEDI NOTA",IF(#REF!="","",IF((#REF!-TODAY())&lt;1,"SCADUTA",IF((#REF!-TODAY())&lt;31,"MENO DI 30 GIORNI!",""))))</f>
        <v>VEDI NOTA</v>
      </c>
    </row>
    <row r="306" spans="1:4" ht="45" customHeight="1">
      <c r="A306" s="365"/>
      <c r="B306" s="55" t="s">
        <v>2049</v>
      </c>
      <c r="C306" s="106" t="s">
        <v>2050</v>
      </c>
      <c r="D306" s="67">
        <v>44510</v>
      </c>
    </row>
    <row r="307" spans="1:4" ht="45" customHeight="1">
      <c r="A307" s="365"/>
      <c r="B307" s="55" t="s">
        <v>2000</v>
      </c>
      <c r="C307" s="106" t="s">
        <v>2051</v>
      </c>
      <c r="D307" s="67">
        <v>44522</v>
      </c>
    </row>
    <row r="308" spans="1:4" ht="45" customHeight="1">
      <c r="A308" s="365"/>
      <c r="B308" s="55" t="s">
        <v>2000</v>
      </c>
      <c r="C308" s="106" t="s">
        <v>2052</v>
      </c>
      <c r="D308" s="67">
        <v>44522</v>
      </c>
    </row>
    <row r="309" spans="1:4" ht="45" customHeight="1">
      <c r="A309" s="365"/>
      <c r="B309" s="55" t="s">
        <v>2000</v>
      </c>
      <c r="C309" s="106" t="s">
        <v>2053</v>
      </c>
      <c r="D309" s="67">
        <v>44522</v>
      </c>
    </row>
    <row r="310" spans="1:4" ht="45" customHeight="1" thickBot="1">
      <c r="A310" s="365"/>
      <c r="B310" s="92" t="s">
        <v>2054</v>
      </c>
      <c r="C310" s="182" t="s">
        <v>2055</v>
      </c>
      <c r="D310" s="94">
        <v>44539</v>
      </c>
    </row>
    <row r="311" spans="1:4" ht="45" customHeight="1" thickTop="1">
      <c r="A311" s="364">
        <v>2022</v>
      </c>
      <c r="B311" s="144" t="s">
        <v>2056</v>
      </c>
      <c r="C311" s="155" t="s">
        <v>2057</v>
      </c>
      <c r="D311" s="145">
        <v>44574</v>
      </c>
    </row>
    <row r="312" spans="1:4" ht="45" customHeight="1">
      <c r="A312" s="365"/>
      <c r="B312" s="55" t="s">
        <v>2040</v>
      </c>
      <c r="C312" s="106" t="s">
        <v>1966</v>
      </c>
      <c r="D312" s="67">
        <v>44579</v>
      </c>
    </row>
    <row r="313" spans="1:4" ht="45" customHeight="1">
      <c r="A313" s="365"/>
      <c r="B313" s="55" t="s">
        <v>60</v>
      </c>
      <c r="C313" s="106" t="s">
        <v>2058</v>
      </c>
      <c r="D313" s="67">
        <v>44609</v>
      </c>
    </row>
    <row r="314" spans="1:4" ht="45" customHeight="1">
      <c r="A314" s="365"/>
      <c r="B314" s="55" t="s">
        <v>2059</v>
      </c>
      <c r="C314" s="106" t="s">
        <v>2060</v>
      </c>
      <c r="D314" s="67">
        <v>44614</v>
      </c>
    </row>
    <row r="315" spans="1:4" ht="45" customHeight="1">
      <c r="A315" s="365"/>
      <c r="B315" s="55" t="s">
        <v>2061</v>
      </c>
      <c r="C315" s="106" t="s">
        <v>2062</v>
      </c>
      <c r="D315" s="67">
        <v>44623</v>
      </c>
    </row>
    <row r="316" spans="1:4" ht="45" customHeight="1">
      <c r="A316" s="365"/>
      <c r="B316" s="55" t="s">
        <v>2063</v>
      </c>
      <c r="C316" s="106" t="s">
        <v>2064</v>
      </c>
      <c r="D316" s="67">
        <v>44624</v>
      </c>
    </row>
    <row r="317" spans="1:4" ht="45" customHeight="1">
      <c r="A317" s="365"/>
      <c r="B317" s="55" t="s">
        <v>2056</v>
      </c>
      <c r="C317" s="106" t="s">
        <v>2065</v>
      </c>
      <c r="D317" s="67">
        <v>44637</v>
      </c>
    </row>
    <row r="318" spans="1:4" ht="45" customHeight="1">
      <c r="A318" s="365"/>
      <c r="B318" s="55" t="s">
        <v>2066</v>
      </c>
      <c r="C318" s="106" t="s">
        <v>2067</v>
      </c>
      <c r="D318" s="67">
        <v>44637</v>
      </c>
    </row>
    <row r="319" spans="1:4" ht="45" customHeight="1">
      <c r="A319" s="365"/>
      <c r="B319" s="55" t="s">
        <v>2068</v>
      </c>
      <c r="C319" s="106" t="s">
        <v>2069</v>
      </c>
      <c r="D319" s="67">
        <v>44644</v>
      </c>
    </row>
    <row r="320" spans="1:4" ht="45" customHeight="1">
      <c r="A320" s="365"/>
      <c r="B320" s="55" t="s">
        <v>2070</v>
      </c>
      <c r="C320" s="106" t="s">
        <v>2071</v>
      </c>
      <c r="D320" s="67">
        <v>44657</v>
      </c>
    </row>
    <row r="321" spans="1:4" ht="45" customHeight="1">
      <c r="A321" s="365"/>
      <c r="B321" s="55" t="s">
        <v>2070</v>
      </c>
      <c r="C321" s="106" t="s">
        <v>2072</v>
      </c>
      <c r="D321" s="67">
        <v>44677</v>
      </c>
    </row>
    <row r="322" spans="1:4" ht="45" customHeight="1">
      <c r="A322" s="365"/>
      <c r="B322" s="55" t="s">
        <v>2073</v>
      </c>
      <c r="C322" s="106" t="s">
        <v>2074</v>
      </c>
      <c r="D322" s="67">
        <v>44677</v>
      </c>
    </row>
    <row r="323" spans="1:4" ht="45" customHeight="1">
      <c r="A323" s="365"/>
      <c r="B323" s="55" t="s">
        <v>1996</v>
      </c>
      <c r="C323" s="106" t="s">
        <v>2075</v>
      </c>
      <c r="D323" s="67">
        <v>44679</v>
      </c>
    </row>
    <row r="324" spans="1:4" ht="45" customHeight="1">
      <c r="A324" s="365"/>
      <c r="B324" s="55" t="s">
        <v>2070</v>
      </c>
      <c r="C324" s="106" t="s">
        <v>2076</v>
      </c>
      <c r="D324" s="67">
        <v>44679</v>
      </c>
    </row>
    <row r="325" spans="1:4" ht="45" customHeight="1">
      <c r="A325" s="365"/>
      <c r="B325" s="55" t="s">
        <v>2000</v>
      </c>
      <c r="C325" s="106" t="s">
        <v>2077</v>
      </c>
      <c r="D325" s="67" t="s">
        <v>1453</v>
      </c>
    </row>
    <row r="326" spans="1:4" ht="45" customHeight="1">
      <c r="A326" s="365"/>
      <c r="B326" s="55" t="s">
        <v>2000</v>
      </c>
      <c r="C326" s="106" t="s">
        <v>2078</v>
      </c>
      <c r="D326" s="67" t="s">
        <v>1453</v>
      </c>
    </row>
    <row r="327" spans="1:4" ht="45" customHeight="1">
      <c r="A327" s="365"/>
      <c r="B327" s="55" t="s">
        <v>2000</v>
      </c>
      <c r="C327" s="174" t="s">
        <v>2079</v>
      </c>
      <c r="D327" s="67" t="s">
        <v>1453</v>
      </c>
    </row>
    <row r="328" spans="1:4" ht="45" customHeight="1">
      <c r="A328" s="365"/>
      <c r="B328" s="55" t="s">
        <v>2080</v>
      </c>
      <c r="C328" s="106" t="s">
        <v>2081</v>
      </c>
      <c r="D328" s="67">
        <v>44684</v>
      </c>
    </row>
    <row r="329" spans="1:4" ht="45" customHeight="1">
      <c r="A329" s="365"/>
      <c r="B329" s="55" t="s">
        <v>2070</v>
      </c>
      <c r="C329" s="106" t="s">
        <v>2082</v>
      </c>
      <c r="D329" s="67" t="s">
        <v>1340</v>
      </c>
    </row>
    <row r="330" spans="1:4" ht="45" customHeight="1">
      <c r="A330" s="365"/>
      <c r="B330" s="55" t="s">
        <v>2083</v>
      </c>
      <c r="C330" s="106" t="s">
        <v>2084</v>
      </c>
      <c r="D330" s="67">
        <v>44706</v>
      </c>
    </row>
    <row r="331" spans="1:4" ht="45" customHeight="1">
      <c r="A331" s="365"/>
      <c r="B331" s="55" t="s">
        <v>2070</v>
      </c>
      <c r="C331" s="106" t="s">
        <v>2085</v>
      </c>
      <c r="D331" s="67">
        <v>44705</v>
      </c>
    </row>
    <row r="332" spans="1:4" ht="45" customHeight="1">
      <c r="A332" s="365"/>
      <c r="B332" s="55" t="s">
        <v>1996</v>
      </c>
      <c r="C332" s="106" t="s">
        <v>2086</v>
      </c>
      <c r="D332" s="67">
        <v>44710</v>
      </c>
    </row>
    <row r="333" spans="1:4" ht="45" customHeight="1">
      <c r="A333" s="365"/>
      <c r="B333" s="55" t="s">
        <v>1996</v>
      </c>
      <c r="C333" s="106" t="s">
        <v>2087</v>
      </c>
      <c r="D333" s="67">
        <v>44710</v>
      </c>
    </row>
    <row r="334" spans="1:4" ht="45" customHeight="1">
      <c r="A334" s="365"/>
      <c r="B334" s="55" t="s">
        <v>2088</v>
      </c>
      <c r="C334" s="106" t="s">
        <v>2089</v>
      </c>
      <c r="D334" s="67">
        <v>44712</v>
      </c>
    </row>
    <row r="335" spans="1:4" ht="45" customHeight="1">
      <c r="A335" s="365"/>
      <c r="B335" s="55" t="s">
        <v>1996</v>
      </c>
      <c r="C335" s="106" t="s">
        <v>2090</v>
      </c>
      <c r="D335" s="67">
        <v>44712</v>
      </c>
    </row>
    <row r="336" spans="1:4" ht="45" customHeight="1">
      <c r="A336" s="365"/>
      <c r="B336" s="55" t="s">
        <v>2000</v>
      </c>
      <c r="C336" s="106" t="s">
        <v>2091</v>
      </c>
      <c r="D336" s="67">
        <v>44712</v>
      </c>
    </row>
    <row r="337" spans="1:6" ht="45" customHeight="1">
      <c r="A337" s="365"/>
      <c r="B337" s="55" t="s">
        <v>2070</v>
      </c>
      <c r="C337" s="106" t="s">
        <v>2092</v>
      </c>
      <c r="D337" s="67">
        <v>44713</v>
      </c>
    </row>
    <row r="338" spans="1:6" ht="45" customHeight="1">
      <c r="A338" s="365"/>
      <c r="B338" s="55" t="s">
        <v>2070</v>
      </c>
      <c r="C338" s="106" t="s">
        <v>2093</v>
      </c>
      <c r="D338" s="67">
        <v>44734</v>
      </c>
    </row>
    <row r="339" spans="1:6" ht="45" customHeight="1">
      <c r="A339" s="365"/>
      <c r="B339" s="55" t="s">
        <v>1996</v>
      </c>
      <c r="C339" s="106" t="s">
        <v>2094</v>
      </c>
      <c r="D339" s="67">
        <v>44732</v>
      </c>
    </row>
    <row r="340" spans="1:6" ht="45" customHeight="1">
      <c r="A340" s="365"/>
      <c r="B340" s="55" t="s">
        <v>214</v>
      </c>
      <c r="C340" s="106" t="s">
        <v>2095</v>
      </c>
      <c r="D340" s="67" t="s">
        <v>1453</v>
      </c>
    </row>
    <row r="341" spans="1:6" ht="45" customHeight="1">
      <c r="A341" s="365"/>
      <c r="B341" s="55" t="s">
        <v>2070</v>
      </c>
      <c r="C341" s="106" t="s">
        <v>2096</v>
      </c>
      <c r="D341" s="67">
        <v>44818</v>
      </c>
    </row>
    <row r="342" spans="1:6" ht="45" customHeight="1">
      <c r="A342" s="365"/>
      <c r="B342" s="55" t="s">
        <v>2000</v>
      </c>
      <c r="C342" s="106" t="s">
        <v>2097</v>
      </c>
      <c r="D342" s="67">
        <v>44818</v>
      </c>
    </row>
    <row r="343" spans="1:6" ht="45" customHeight="1">
      <c r="A343" s="365"/>
      <c r="B343" s="55" t="s">
        <v>2000</v>
      </c>
      <c r="C343" s="106" t="s">
        <v>2097</v>
      </c>
      <c r="D343" s="67">
        <v>44818</v>
      </c>
    </row>
    <row r="344" spans="1:6" ht="45" customHeight="1">
      <c r="A344" s="365"/>
      <c r="B344" s="55" t="s">
        <v>2063</v>
      </c>
      <c r="C344" s="106" t="s">
        <v>2098</v>
      </c>
      <c r="D344" s="67">
        <v>44820</v>
      </c>
    </row>
    <row r="345" spans="1:6" ht="45" customHeight="1">
      <c r="A345" s="365"/>
      <c r="B345" s="55" t="s">
        <v>2000</v>
      </c>
      <c r="C345" s="106" t="s">
        <v>2099</v>
      </c>
      <c r="D345" s="67">
        <v>44818</v>
      </c>
    </row>
    <row r="346" spans="1:6" ht="45" customHeight="1">
      <c r="A346" s="365"/>
      <c r="B346" s="55" t="s">
        <v>1996</v>
      </c>
      <c r="C346" s="106" t="s">
        <v>2100</v>
      </c>
      <c r="D346" s="67">
        <v>44819</v>
      </c>
    </row>
    <row r="347" spans="1:6" ht="45" customHeight="1">
      <c r="A347" s="365"/>
      <c r="B347" s="55" t="s">
        <v>2070</v>
      </c>
      <c r="C347" s="106" t="s">
        <v>2101</v>
      </c>
      <c r="D347" s="67" t="s">
        <v>1340</v>
      </c>
    </row>
    <row r="348" spans="1:6" ht="45" customHeight="1">
      <c r="A348" s="365"/>
      <c r="B348" s="55" t="s">
        <v>2070</v>
      </c>
      <c r="C348" s="106" t="s">
        <v>2102</v>
      </c>
      <c r="D348" s="67" t="s">
        <v>1340</v>
      </c>
    </row>
    <row r="349" spans="1:6" ht="45" customHeight="1">
      <c r="A349" s="365"/>
      <c r="B349" s="55" t="s">
        <v>2000</v>
      </c>
      <c r="C349" s="106" t="s">
        <v>2103</v>
      </c>
      <c r="D349" s="67">
        <v>44824</v>
      </c>
    </row>
    <row r="350" spans="1:6" ht="45" customHeight="1">
      <c r="A350" s="365"/>
      <c r="B350" s="55" t="s">
        <v>2000</v>
      </c>
      <c r="C350" s="106" t="s">
        <v>2104</v>
      </c>
      <c r="D350" s="67">
        <v>44824</v>
      </c>
    </row>
    <row r="351" spans="1:6" ht="45" customHeight="1">
      <c r="A351" s="365"/>
      <c r="B351" s="55" t="s">
        <v>2000</v>
      </c>
      <c r="C351" s="106" t="s">
        <v>2105</v>
      </c>
      <c r="D351" s="67">
        <v>44824</v>
      </c>
    </row>
    <row r="352" spans="1:6" ht="45" customHeight="1">
      <c r="A352" s="365"/>
      <c r="B352" s="55" t="s">
        <v>2000</v>
      </c>
      <c r="C352" s="106" t="s">
        <v>2106</v>
      </c>
      <c r="D352" s="67">
        <v>44825</v>
      </c>
    </row>
    <row r="353" spans="1:6" ht="45" customHeight="1">
      <c r="A353" s="365"/>
      <c r="B353" s="55" t="s">
        <v>2000</v>
      </c>
      <c r="C353" s="106" t="s">
        <v>2107</v>
      </c>
      <c r="D353" s="67">
        <v>44833</v>
      </c>
    </row>
    <row r="354" spans="1:6" ht="45" customHeight="1">
      <c r="A354" s="365"/>
      <c r="B354" s="55" t="s">
        <v>2070</v>
      </c>
      <c r="C354" s="106" t="s">
        <v>2108</v>
      </c>
      <c r="D354" s="67" t="s">
        <v>1340</v>
      </c>
    </row>
    <row r="355" spans="1:6" ht="45" customHeight="1">
      <c r="A355" s="365"/>
      <c r="B355" s="55" t="s">
        <v>2000</v>
      </c>
      <c r="C355" s="106" t="s">
        <v>2109</v>
      </c>
      <c r="D355" s="67">
        <v>44832</v>
      </c>
    </row>
    <row r="356" spans="1:6" ht="45" customHeight="1">
      <c r="A356" s="365"/>
      <c r="B356" s="55" t="s">
        <v>2000</v>
      </c>
      <c r="C356" s="106" t="s">
        <v>2110</v>
      </c>
      <c r="D356" s="67">
        <v>44831</v>
      </c>
    </row>
    <row r="357" spans="1:6" ht="45" customHeight="1">
      <c r="A357" s="365"/>
      <c r="B357" s="55" t="s">
        <v>2070</v>
      </c>
      <c r="C357" s="106" t="s">
        <v>2111</v>
      </c>
      <c r="D357" s="67" t="s">
        <v>1340</v>
      </c>
    </row>
    <row r="358" spans="1:6" ht="45" customHeight="1">
      <c r="A358" s="365"/>
      <c r="B358" s="55" t="s">
        <v>2000</v>
      </c>
      <c r="C358" s="106" t="s">
        <v>2112</v>
      </c>
      <c r="D358" s="67">
        <v>44839</v>
      </c>
    </row>
    <row r="359" spans="1:6" ht="45" customHeight="1">
      <c r="A359" s="365"/>
      <c r="B359" s="55" t="s">
        <v>2000</v>
      </c>
      <c r="C359" s="106" t="s">
        <v>2113</v>
      </c>
      <c r="D359" s="67">
        <v>44838</v>
      </c>
    </row>
    <row r="360" spans="1:6" ht="45" customHeight="1">
      <c r="A360" s="365"/>
      <c r="B360" s="55" t="s">
        <v>2000</v>
      </c>
      <c r="C360" s="106" t="s">
        <v>2114</v>
      </c>
      <c r="D360" s="67">
        <v>44838</v>
      </c>
    </row>
    <row r="361" spans="1:6" ht="45" customHeight="1">
      <c r="A361" s="365"/>
      <c r="B361" s="55" t="s">
        <v>2000</v>
      </c>
      <c r="C361" s="106" t="s">
        <v>2115</v>
      </c>
      <c r="D361" s="67">
        <v>44838</v>
      </c>
    </row>
    <row r="362" spans="1:6" ht="45" customHeight="1">
      <c r="A362" s="365"/>
      <c r="B362" s="55" t="s">
        <v>2063</v>
      </c>
      <c r="C362" s="106" t="s">
        <v>2116</v>
      </c>
      <c r="D362" s="67">
        <v>44840</v>
      </c>
    </row>
    <row r="363" spans="1:6" ht="45" customHeight="1">
      <c r="A363" s="365"/>
      <c r="B363" s="55" t="s">
        <v>2070</v>
      </c>
      <c r="C363" s="106" t="s">
        <v>2117</v>
      </c>
      <c r="D363" s="67">
        <v>44847</v>
      </c>
    </row>
    <row r="364" spans="1:6" ht="45" customHeight="1">
      <c r="A364" s="365"/>
      <c r="B364" s="55" t="s">
        <v>2118</v>
      </c>
      <c r="C364" s="106" t="s">
        <v>2119</v>
      </c>
      <c r="D364" s="67" t="s">
        <v>1453</v>
      </c>
    </row>
    <row r="365" spans="1:6" ht="45" customHeight="1">
      <c r="A365" s="365"/>
      <c r="B365" s="55" t="s">
        <v>2070</v>
      </c>
      <c r="C365" s="106" t="s">
        <v>2120</v>
      </c>
      <c r="D365" s="106">
        <v>44861</v>
      </c>
    </row>
    <row r="366" spans="1:6" ht="45" customHeight="1">
      <c r="A366" s="365"/>
      <c r="B366" s="55" t="s">
        <v>2000</v>
      </c>
      <c r="C366" s="106" t="s">
        <v>2121</v>
      </c>
      <c r="D366" s="67">
        <v>44861</v>
      </c>
    </row>
    <row r="367" spans="1:6" ht="45" customHeight="1">
      <c r="A367" s="365"/>
      <c r="B367" s="55" t="s">
        <v>2000</v>
      </c>
      <c r="C367" s="106" t="s">
        <v>1995</v>
      </c>
      <c r="D367" s="67">
        <v>44859</v>
      </c>
    </row>
    <row r="368" spans="1:6" ht="45" customHeight="1">
      <c r="A368" s="365"/>
      <c r="B368" s="55" t="s">
        <v>2000</v>
      </c>
      <c r="C368" s="106" t="s">
        <v>2122</v>
      </c>
      <c r="D368" s="67">
        <v>44873</v>
      </c>
    </row>
    <row r="369" spans="1:15" ht="45" customHeight="1">
      <c r="A369" s="365"/>
      <c r="B369" s="55" t="s">
        <v>2000</v>
      </c>
      <c r="C369" s="106" t="s">
        <v>2123</v>
      </c>
      <c r="D369" s="67">
        <v>44874</v>
      </c>
    </row>
    <row r="370" spans="1:15" ht="45" customHeight="1">
      <c r="A370" s="365"/>
      <c r="B370" s="55" t="s">
        <v>2000</v>
      </c>
      <c r="C370" s="106" t="s">
        <v>2124</v>
      </c>
      <c r="D370" s="67">
        <v>44880</v>
      </c>
    </row>
    <row r="371" spans="1:15" ht="45" customHeight="1">
      <c r="A371" s="365"/>
      <c r="B371" s="55" t="s">
        <v>2000</v>
      </c>
      <c r="C371" s="106" t="s">
        <v>2125</v>
      </c>
      <c r="D371" s="67">
        <v>44882</v>
      </c>
    </row>
    <row r="372" spans="1:15" ht="45" customHeight="1">
      <c r="A372" s="365"/>
      <c r="B372" s="55" t="s">
        <v>2000</v>
      </c>
      <c r="C372" s="106" t="s">
        <v>2126</v>
      </c>
      <c r="D372" s="67">
        <v>44881</v>
      </c>
    </row>
    <row r="373" spans="1:15" ht="45" customHeight="1">
      <c r="A373" s="365"/>
      <c r="B373" s="55" t="s">
        <v>2000</v>
      </c>
      <c r="C373" s="106" t="s">
        <v>2127</v>
      </c>
      <c r="D373" s="67">
        <v>44880</v>
      </c>
    </row>
    <row r="374" spans="1:15" ht="45" customHeight="1">
      <c r="A374" s="365"/>
      <c r="B374" s="55" t="s">
        <v>2128</v>
      </c>
      <c r="C374" s="106" t="s">
        <v>2129</v>
      </c>
      <c r="D374" s="67">
        <v>44880</v>
      </c>
    </row>
    <row r="375" spans="1:15" ht="45" customHeight="1">
      <c r="A375" s="365"/>
      <c r="B375" s="55" t="s">
        <v>2128</v>
      </c>
      <c r="C375" s="106" t="s">
        <v>2130</v>
      </c>
      <c r="D375" s="67">
        <v>44880</v>
      </c>
    </row>
    <row r="376" spans="1:15" ht="45" customHeight="1">
      <c r="A376" s="365"/>
      <c r="B376" s="55" t="s">
        <v>2128</v>
      </c>
      <c r="C376" s="106" t="s">
        <v>2131</v>
      </c>
      <c r="D376" s="67">
        <v>44880</v>
      </c>
    </row>
    <row r="377" spans="1:15" ht="45" customHeight="1">
      <c r="A377" s="365"/>
      <c r="B377" s="55" t="s">
        <v>260</v>
      </c>
      <c r="C377" s="106" t="s">
        <v>2132</v>
      </c>
      <c r="D377" s="67" t="s">
        <v>1340</v>
      </c>
    </row>
    <row r="378" spans="1:15" ht="45" customHeight="1">
      <c r="A378" s="365"/>
      <c r="B378" s="55" t="s">
        <v>2000</v>
      </c>
      <c r="C378" s="106" t="s">
        <v>2133</v>
      </c>
      <c r="D378" s="67">
        <v>44888</v>
      </c>
    </row>
    <row r="379" spans="1:15" ht="45" customHeight="1">
      <c r="A379" s="365"/>
      <c r="B379" s="55" t="s">
        <v>2000</v>
      </c>
      <c r="C379" s="106" t="s">
        <v>2134</v>
      </c>
      <c r="D379" s="67">
        <v>44888</v>
      </c>
    </row>
    <row r="380" spans="1:15" ht="45" customHeight="1">
      <c r="A380" s="365"/>
      <c r="B380" s="55" t="s">
        <v>2000</v>
      </c>
      <c r="C380" s="106" t="s">
        <v>2135</v>
      </c>
      <c r="D380" s="67">
        <v>44888</v>
      </c>
    </row>
    <row r="381" spans="1:15" ht="45" customHeight="1">
      <c r="A381" s="365"/>
      <c r="B381" s="55" t="s">
        <v>2000</v>
      </c>
      <c r="C381" s="106" t="s">
        <v>2136</v>
      </c>
      <c r="D381" s="67">
        <v>44888</v>
      </c>
    </row>
    <row r="382" spans="1:15" ht="45" customHeight="1">
      <c r="A382" s="365"/>
      <c r="B382" s="55" t="s">
        <v>2000</v>
      </c>
      <c r="C382" s="106" t="s">
        <v>2137</v>
      </c>
      <c r="D382" s="67">
        <v>44888</v>
      </c>
    </row>
    <row r="383" spans="1:15" s="13" customFormat="1" ht="45" customHeight="1">
      <c r="A383" s="365"/>
      <c r="B383" s="55" t="s">
        <v>2138</v>
      </c>
      <c r="C383" s="106" t="s">
        <v>2139</v>
      </c>
      <c r="D383" s="59">
        <v>44895</v>
      </c>
      <c r="E383"/>
      <c r="F383"/>
      <c r="G383"/>
      <c r="H383"/>
      <c r="I383" s="25"/>
      <c r="M383" s="39"/>
      <c r="N383" s="40"/>
      <c r="O383" s="41"/>
    </row>
    <row r="384" spans="1:15" s="13" customFormat="1" ht="45" customHeight="1">
      <c r="A384" s="365"/>
      <c r="B384" s="55" t="s">
        <v>2128</v>
      </c>
      <c r="C384" s="106" t="s">
        <v>2140</v>
      </c>
      <c r="D384" s="59">
        <v>44901</v>
      </c>
      <c r="E384"/>
      <c r="F384"/>
      <c r="G384"/>
      <c r="H384"/>
      <c r="I384" s="25"/>
      <c r="M384" s="39"/>
      <c r="N384" s="40"/>
      <c r="O384" s="41"/>
    </row>
    <row r="385" spans="1:15" s="13" customFormat="1" ht="45" customHeight="1">
      <c r="A385" s="365"/>
      <c r="B385" s="55" t="s">
        <v>2141</v>
      </c>
      <c r="C385" s="106" t="s">
        <v>2142</v>
      </c>
      <c r="D385" s="59">
        <v>44906</v>
      </c>
      <c r="E385"/>
      <c r="F385"/>
      <c r="G385"/>
      <c r="H385"/>
      <c r="I385" s="25"/>
      <c r="M385" s="39"/>
      <c r="N385" s="40"/>
      <c r="O385" s="41"/>
    </row>
    <row r="386" spans="1:15" s="13" customFormat="1" ht="45" customHeight="1">
      <c r="A386" s="365"/>
      <c r="B386" s="55" t="s">
        <v>2143</v>
      </c>
      <c r="C386" s="106" t="s">
        <v>2144</v>
      </c>
      <c r="D386" s="59">
        <v>44910</v>
      </c>
      <c r="E386"/>
      <c r="F386"/>
      <c r="G386"/>
      <c r="H386"/>
      <c r="I386" s="25"/>
      <c r="M386" s="39"/>
      <c r="N386" s="40"/>
      <c r="O386" s="41"/>
    </row>
    <row r="387" spans="1:15" s="13" customFormat="1" ht="45" customHeight="1" thickBot="1">
      <c r="A387" s="365"/>
      <c r="B387" s="129" t="s">
        <v>2138</v>
      </c>
      <c r="C387" s="114" t="s">
        <v>2145</v>
      </c>
      <c r="D387" s="130">
        <v>44909</v>
      </c>
      <c r="E387"/>
      <c r="F387"/>
      <c r="G387"/>
      <c r="H387"/>
      <c r="I387" s="25"/>
      <c r="M387" s="39"/>
      <c r="N387" s="40"/>
      <c r="O387" s="41"/>
    </row>
    <row r="388" spans="1:15" s="13" customFormat="1" ht="45" customHeight="1" thickTop="1">
      <c r="A388" s="364">
        <v>2023</v>
      </c>
      <c r="B388" s="144" t="s">
        <v>2138</v>
      </c>
      <c r="C388" s="155" t="s">
        <v>2146</v>
      </c>
      <c r="D388" s="147">
        <v>44934</v>
      </c>
      <c r="E388"/>
      <c r="F388"/>
      <c r="G388"/>
      <c r="H388"/>
      <c r="I388"/>
      <c r="M388" s="39"/>
      <c r="N388" s="40"/>
      <c r="O388" s="41"/>
    </row>
    <row r="389" spans="1:15" ht="45" customHeight="1">
      <c r="A389" s="365"/>
      <c r="B389" s="55" t="s">
        <v>2147</v>
      </c>
      <c r="C389" s="106" t="s">
        <v>2148</v>
      </c>
      <c r="D389" s="67">
        <v>44935</v>
      </c>
    </row>
    <row r="390" spans="1:15" s="13" customFormat="1" ht="45" customHeight="1">
      <c r="A390" s="365"/>
      <c r="B390" s="55" t="s">
        <v>2149</v>
      </c>
      <c r="C390" s="106" t="s">
        <v>2150</v>
      </c>
      <c r="D390" s="59">
        <v>44935</v>
      </c>
      <c r="E390"/>
      <c r="F390"/>
      <c r="G390"/>
      <c r="H390"/>
      <c r="I390"/>
      <c r="M390" s="39"/>
      <c r="N390" s="40"/>
      <c r="O390" s="41"/>
    </row>
    <row r="391" spans="1:15" s="13" customFormat="1" ht="45" customHeight="1">
      <c r="A391" s="365"/>
      <c r="B391" s="55" t="s">
        <v>2138</v>
      </c>
      <c r="C391" s="106" t="s">
        <v>2151</v>
      </c>
      <c r="D391" s="59">
        <v>44942</v>
      </c>
      <c r="E391"/>
      <c r="F391"/>
      <c r="G391"/>
      <c r="H391"/>
      <c r="I391"/>
      <c r="M391" s="39"/>
      <c r="N391" s="40"/>
      <c r="O391" s="41"/>
    </row>
    <row r="392" spans="1:15" ht="45" customHeight="1">
      <c r="A392" s="365"/>
      <c r="B392" s="55" t="s">
        <v>2000</v>
      </c>
      <c r="C392" s="55" t="s">
        <v>2000</v>
      </c>
      <c r="D392" s="67">
        <v>44949</v>
      </c>
    </row>
    <row r="393" spans="1:15" ht="45" customHeight="1">
      <c r="A393" s="365"/>
      <c r="B393" s="55" t="s">
        <v>2000</v>
      </c>
      <c r="C393" s="55" t="s">
        <v>2000</v>
      </c>
      <c r="D393" s="67">
        <v>44949</v>
      </c>
    </row>
    <row r="394" spans="1:15" s="13" customFormat="1" ht="45" customHeight="1">
      <c r="A394" s="365"/>
      <c r="B394" s="55" t="s">
        <v>67</v>
      </c>
      <c r="C394" s="106" t="s">
        <v>2152</v>
      </c>
      <c r="D394" s="59">
        <v>44950</v>
      </c>
      <c r="E394"/>
      <c r="F394"/>
      <c r="G394"/>
      <c r="H394"/>
      <c r="I394" s="25"/>
      <c r="M394" s="39"/>
      <c r="N394" s="40"/>
      <c r="O394" s="41"/>
    </row>
    <row r="395" spans="1:15" s="13" customFormat="1" ht="45" customHeight="1">
      <c r="A395" s="365"/>
      <c r="B395" s="55" t="s">
        <v>67</v>
      </c>
      <c r="C395" s="106" t="s">
        <v>2153</v>
      </c>
      <c r="D395" s="59">
        <v>44951</v>
      </c>
      <c r="E395"/>
      <c r="F395"/>
      <c r="G395"/>
      <c r="H395"/>
      <c r="I395" s="25"/>
      <c r="M395" s="39"/>
      <c r="N395" s="40"/>
      <c r="O395" s="41"/>
    </row>
    <row r="396" spans="1:15" s="13" customFormat="1" ht="45" customHeight="1">
      <c r="A396" s="365"/>
      <c r="B396" s="55" t="s">
        <v>67</v>
      </c>
      <c r="C396" s="106" t="s">
        <v>2154</v>
      </c>
      <c r="D396" s="59">
        <v>44952</v>
      </c>
      <c r="E396"/>
      <c r="F396"/>
      <c r="G396"/>
      <c r="H396"/>
      <c r="I396" s="25"/>
      <c r="M396" s="39"/>
      <c r="N396" s="40"/>
      <c r="O396" s="41"/>
    </row>
    <row r="397" spans="1:15" s="13" customFormat="1" ht="45" customHeight="1">
      <c r="A397" s="365"/>
      <c r="B397" s="55" t="s">
        <v>67</v>
      </c>
      <c r="C397" s="106" t="s">
        <v>2155</v>
      </c>
      <c r="D397" s="59">
        <v>44953</v>
      </c>
      <c r="E397"/>
      <c r="F397"/>
      <c r="G397"/>
      <c r="H397"/>
      <c r="I397" s="25"/>
      <c r="M397" s="39"/>
      <c r="N397" s="40"/>
      <c r="O397" s="41"/>
    </row>
    <row r="398" spans="1:15" s="13" customFormat="1" ht="45" customHeight="1">
      <c r="A398" s="365"/>
      <c r="B398" s="55" t="s">
        <v>67</v>
      </c>
      <c r="C398" s="106" t="s">
        <v>2156</v>
      </c>
      <c r="D398" s="59">
        <v>44954</v>
      </c>
      <c r="E398"/>
      <c r="F398"/>
      <c r="G398"/>
      <c r="H398"/>
      <c r="I398" s="25"/>
      <c r="M398" s="39"/>
      <c r="N398" s="40"/>
      <c r="O398" s="41"/>
    </row>
    <row r="399" spans="1:15" s="13" customFormat="1" ht="45" customHeight="1">
      <c r="A399" s="365"/>
      <c r="B399" s="55" t="s">
        <v>67</v>
      </c>
      <c r="C399" s="106" t="s">
        <v>2157</v>
      </c>
      <c r="D399" s="59">
        <v>44955</v>
      </c>
      <c r="E399"/>
      <c r="F399"/>
      <c r="G399"/>
      <c r="H399"/>
      <c r="I399" s="25"/>
      <c r="M399" s="39"/>
      <c r="N399" s="40"/>
      <c r="O399" s="41"/>
    </row>
    <row r="400" spans="1:15" ht="45" customHeight="1">
      <c r="A400" s="365"/>
      <c r="B400" s="55" t="s">
        <v>35</v>
      </c>
      <c r="C400" s="106" t="s">
        <v>2158</v>
      </c>
      <c r="D400" s="59">
        <v>44957</v>
      </c>
    </row>
    <row r="401" spans="1:4" ht="45" customHeight="1">
      <c r="A401" s="365"/>
      <c r="B401" s="55" t="s">
        <v>2128</v>
      </c>
      <c r="C401" s="106" t="s">
        <v>2159</v>
      </c>
      <c r="D401" s="59">
        <v>44957</v>
      </c>
    </row>
    <row r="402" spans="1:4" ht="45" customHeight="1">
      <c r="A402" s="365"/>
      <c r="B402" s="55" t="s">
        <v>35</v>
      </c>
      <c r="C402" s="106" t="s">
        <v>2160</v>
      </c>
      <c r="D402" s="59">
        <v>44958</v>
      </c>
    </row>
    <row r="403" spans="1:4" ht="45" customHeight="1">
      <c r="A403" s="365"/>
      <c r="B403" s="55" t="s">
        <v>2128</v>
      </c>
      <c r="C403" s="106" t="s">
        <v>2161</v>
      </c>
      <c r="D403" s="59">
        <v>44958</v>
      </c>
    </row>
    <row r="404" spans="1:4" ht="45" customHeight="1">
      <c r="A404" s="365"/>
      <c r="B404" s="55" t="s">
        <v>67</v>
      </c>
      <c r="C404" s="106" t="s">
        <v>2162</v>
      </c>
      <c r="D404" s="59">
        <v>44972</v>
      </c>
    </row>
    <row r="405" spans="1:4" ht="45" customHeight="1">
      <c r="A405" s="365"/>
      <c r="B405" s="55" t="s">
        <v>2163</v>
      </c>
      <c r="C405" s="106" t="s">
        <v>2164</v>
      </c>
      <c r="D405" s="59">
        <v>44973</v>
      </c>
    </row>
    <row r="406" spans="1:4" ht="45" customHeight="1">
      <c r="A406" s="365"/>
      <c r="B406" s="55" t="s">
        <v>2128</v>
      </c>
      <c r="C406" s="106" t="s">
        <v>2165</v>
      </c>
      <c r="D406" s="59">
        <v>44977</v>
      </c>
    </row>
    <row r="407" spans="1:4" ht="45" customHeight="1">
      <c r="A407" s="365"/>
      <c r="B407" s="55" t="s">
        <v>2166</v>
      </c>
      <c r="C407" s="106" t="s">
        <v>2167</v>
      </c>
      <c r="D407" s="59">
        <v>44978</v>
      </c>
    </row>
    <row r="408" spans="1:4" ht="45" customHeight="1">
      <c r="A408" s="365"/>
      <c r="B408" s="55" t="s">
        <v>35</v>
      </c>
      <c r="C408" s="106" t="s">
        <v>2168</v>
      </c>
      <c r="D408" s="59">
        <v>44987</v>
      </c>
    </row>
    <row r="409" spans="1:4" ht="45" customHeight="1">
      <c r="A409" s="365"/>
      <c r="B409" s="55" t="s">
        <v>35</v>
      </c>
      <c r="C409" s="106" t="s">
        <v>2169</v>
      </c>
      <c r="D409" s="59">
        <v>44987</v>
      </c>
    </row>
    <row r="410" spans="1:4" ht="45" customHeight="1">
      <c r="A410" s="365"/>
      <c r="B410" s="55" t="s">
        <v>35</v>
      </c>
      <c r="C410" s="106" t="s">
        <v>2170</v>
      </c>
      <c r="D410" s="59">
        <v>44987</v>
      </c>
    </row>
    <row r="411" spans="1:4" ht="45" customHeight="1">
      <c r="A411" s="365"/>
      <c r="B411" s="55" t="s">
        <v>35</v>
      </c>
      <c r="C411" s="106" t="s">
        <v>2171</v>
      </c>
      <c r="D411" s="59">
        <v>44987</v>
      </c>
    </row>
    <row r="412" spans="1:4" ht="45" customHeight="1">
      <c r="A412" s="365"/>
      <c r="B412" s="55" t="s">
        <v>35</v>
      </c>
      <c r="C412" s="106" t="s">
        <v>2172</v>
      </c>
      <c r="D412" s="59">
        <v>44987</v>
      </c>
    </row>
    <row r="413" spans="1:4" ht="45" customHeight="1">
      <c r="A413" s="365"/>
      <c r="B413" s="55" t="s">
        <v>35</v>
      </c>
      <c r="C413" s="106" t="s">
        <v>2173</v>
      </c>
      <c r="D413" s="59">
        <v>44987</v>
      </c>
    </row>
    <row r="414" spans="1:4" ht="45" customHeight="1">
      <c r="A414" s="365"/>
      <c r="B414" s="55" t="s">
        <v>2128</v>
      </c>
      <c r="C414" s="106" t="s">
        <v>2174</v>
      </c>
      <c r="D414" s="59">
        <v>44993</v>
      </c>
    </row>
    <row r="415" spans="1:4" ht="45" customHeight="1">
      <c r="A415" s="365"/>
      <c r="B415" s="55" t="s">
        <v>2175</v>
      </c>
      <c r="C415" s="106" t="s">
        <v>2176</v>
      </c>
      <c r="D415" s="59">
        <v>44998</v>
      </c>
    </row>
    <row r="416" spans="1:4" ht="45" customHeight="1">
      <c r="A416" s="365"/>
      <c r="B416" s="55" t="s">
        <v>2177</v>
      </c>
      <c r="C416" s="106" t="s">
        <v>2178</v>
      </c>
      <c r="D416" s="59">
        <v>45001</v>
      </c>
    </row>
    <row r="417" spans="1:4" ht="45" customHeight="1">
      <c r="A417" s="365"/>
      <c r="B417" s="55" t="s">
        <v>67</v>
      </c>
      <c r="C417" s="106" t="s">
        <v>2179</v>
      </c>
      <c r="D417" s="59">
        <v>45001</v>
      </c>
    </row>
    <row r="418" spans="1:4" ht="45" customHeight="1">
      <c r="A418" s="365"/>
      <c r="B418" s="55" t="s">
        <v>2180</v>
      </c>
      <c r="C418" s="106" t="s">
        <v>2181</v>
      </c>
      <c r="D418" s="59">
        <v>45010</v>
      </c>
    </row>
    <row r="419" spans="1:4" ht="45" customHeight="1">
      <c r="A419" s="365"/>
      <c r="B419" s="55" t="s">
        <v>2128</v>
      </c>
      <c r="C419" s="106" t="s">
        <v>2182</v>
      </c>
      <c r="D419" s="59">
        <v>45010</v>
      </c>
    </row>
    <row r="420" spans="1:4" ht="45" customHeight="1">
      <c r="A420" s="365"/>
      <c r="B420" s="55" t="s">
        <v>2175</v>
      </c>
      <c r="C420" s="106" t="s">
        <v>2183</v>
      </c>
      <c r="D420" s="59">
        <v>45007</v>
      </c>
    </row>
    <row r="421" spans="1:4" ht="45" customHeight="1">
      <c r="A421" s="365"/>
      <c r="B421" s="55" t="s">
        <v>2175</v>
      </c>
      <c r="C421" s="106" t="s">
        <v>2184</v>
      </c>
      <c r="D421" s="59" t="s">
        <v>1699</v>
      </c>
    </row>
    <row r="422" spans="1:4" ht="45" customHeight="1">
      <c r="A422" s="365"/>
      <c r="B422" s="55" t="s">
        <v>2185</v>
      </c>
      <c r="C422" s="106" t="s">
        <v>2186</v>
      </c>
      <c r="D422" s="59">
        <v>45017</v>
      </c>
    </row>
    <row r="423" spans="1:4" ht="45" customHeight="1">
      <c r="A423" s="365"/>
      <c r="B423" s="55" t="s">
        <v>2187</v>
      </c>
      <c r="C423" s="106" t="s">
        <v>2188</v>
      </c>
      <c r="D423" s="59">
        <v>45016</v>
      </c>
    </row>
    <row r="424" spans="1:4" ht="45" customHeight="1">
      <c r="A424" s="365"/>
      <c r="B424" s="55" t="s">
        <v>35</v>
      </c>
      <c r="C424" s="106" t="s">
        <v>2189</v>
      </c>
      <c r="D424" s="59">
        <v>45016</v>
      </c>
    </row>
    <row r="425" spans="1:4" ht="45" customHeight="1">
      <c r="A425" s="365"/>
      <c r="B425" s="55" t="s">
        <v>2128</v>
      </c>
      <c r="C425" s="106" t="s">
        <v>2190</v>
      </c>
      <c r="D425" s="59">
        <v>45032</v>
      </c>
    </row>
    <row r="426" spans="1:4" ht="45" customHeight="1">
      <c r="A426" s="365"/>
      <c r="B426" s="55" t="s">
        <v>2175</v>
      </c>
      <c r="C426" s="106" t="s">
        <v>2191</v>
      </c>
      <c r="D426" s="59">
        <v>45028</v>
      </c>
    </row>
    <row r="427" spans="1:4" ht="45" customHeight="1">
      <c r="A427" s="365"/>
      <c r="B427" s="55" t="s">
        <v>1266</v>
      </c>
      <c r="C427" s="106" t="s">
        <v>2192</v>
      </c>
      <c r="D427" s="59">
        <v>45028</v>
      </c>
    </row>
    <row r="428" spans="1:4" ht="45" customHeight="1">
      <c r="A428" s="365"/>
      <c r="B428" s="55" t="s">
        <v>35</v>
      </c>
      <c r="C428" s="106" t="s">
        <v>2193</v>
      </c>
      <c r="D428" s="59">
        <v>45026</v>
      </c>
    </row>
    <row r="429" spans="1:4" ht="45" customHeight="1">
      <c r="A429" s="365"/>
      <c r="B429" s="55" t="s">
        <v>35</v>
      </c>
      <c r="C429" s="106" t="s">
        <v>2194</v>
      </c>
      <c r="D429" s="59" t="s">
        <v>1699</v>
      </c>
    </row>
    <row r="430" spans="1:4" ht="45" customHeight="1">
      <c r="A430" s="365"/>
      <c r="B430" s="55" t="s">
        <v>35</v>
      </c>
      <c r="C430" s="106" t="s">
        <v>2195</v>
      </c>
      <c r="D430" s="59">
        <v>45034</v>
      </c>
    </row>
    <row r="431" spans="1:4" ht="45" customHeight="1">
      <c r="A431" s="365"/>
      <c r="B431" s="55" t="s">
        <v>2128</v>
      </c>
      <c r="C431" s="106" t="s">
        <v>2196</v>
      </c>
      <c r="D431" s="59">
        <v>45041</v>
      </c>
    </row>
    <row r="432" spans="1:4" ht="45" customHeight="1">
      <c r="A432" s="365"/>
      <c r="B432" s="55" t="s">
        <v>89</v>
      </c>
      <c r="C432" s="106" t="s">
        <v>2197</v>
      </c>
      <c r="D432" s="59">
        <v>45042</v>
      </c>
    </row>
    <row r="433" spans="1:4" ht="45" customHeight="1">
      <c r="A433" s="365"/>
      <c r="B433" s="55" t="s">
        <v>35</v>
      </c>
      <c r="C433" s="106" t="s">
        <v>2198</v>
      </c>
      <c r="D433" s="59">
        <v>45044</v>
      </c>
    </row>
    <row r="434" spans="1:4" ht="45" customHeight="1">
      <c r="A434" s="365"/>
      <c r="B434" s="55" t="s">
        <v>262</v>
      </c>
      <c r="C434" s="106" t="s">
        <v>2199</v>
      </c>
      <c r="D434" s="59">
        <v>45048</v>
      </c>
    </row>
    <row r="435" spans="1:4" ht="45" customHeight="1">
      <c r="A435" s="365"/>
      <c r="B435" s="55" t="s">
        <v>2030</v>
      </c>
      <c r="C435" s="106" t="s">
        <v>2200</v>
      </c>
      <c r="D435" s="59">
        <v>45050</v>
      </c>
    </row>
    <row r="436" spans="1:4" ht="45" customHeight="1">
      <c r="A436" s="365"/>
      <c r="B436" s="55" t="s">
        <v>2030</v>
      </c>
      <c r="C436" s="106" t="s">
        <v>2201</v>
      </c>
      <c r="D436" s="59">
        <v>45050</v>
      </c>
    </row>
    <row r="437" spans="1:4" ht="45" customHeight="1">
      <c r="A437" s="365"/>
      <c r="B437" s="55" t="s">
        <v>2202</v>
      </c>
      <c r="C437" s="106" t="s">
        <v>2203</v>
      </c>
      <c r="D437" s="59">
        <v>45049</v>
      </c>
    </row>
    <row r="438" spans="1:4" ht="45" customHeight="1">
      <c r="A438" s="365"/>
      <c r="B438" s="55" t="s">
        <v>1266</v>
      </c>
      <c r="C438" s="106" t="s">
        <v>2204</v>
      </c>
      <c r="D438" s="59">
        <v>45049</v>
      </c>
    </row>
    <row r="439" spans="1:4" ht="45" customHeight="1">
      <c r="A439" s="365"/>
      <c r="B439" s="55" t="s">
        <v>2205</v>
      </c>
      <c r="C439" s="106" t="s">
        <v>2206</v>
      </c>
      <c r="D439" s="67" t="s">
        <v>1340</v>
      </c>
    </row>
    <row r="440" spans="1:4" ht="45" customHeight="1">
      <c r="A440" s="365"/>
      <c r="B440" s="55" t="s">
        <v>67</v>
      </c>
      <c r="C440" s="106" t="s">
        <v>2207</v>
      </c>
      <c r="D440" s="67" t="s">
        <v>2208</v>
      </c>
    </row>
    <row r="441" spans="1:4" ht="45" customHeight="1">
      <c r="A441" s="365"/>
      <c r="B441" s="55" t="s">
        <v>35</v>
      </c>
      <c r="C441" s="106" t="s">
        <v>2209</v>
      </c>
      <c r="D441" s="59">
        <v>45058</v>
      </c>
    </row>
    <row r="442" spans="1:4" ht="45" customHeight="1">
      <c r="A442" s="365"/>
      <c r="B442" s="55" t="s">
        <v>35</v>
      </c>
      <c r="C442" s="106" t="s">
        <v>2210</v>
      </c>
      <c r="D442" s="59">
        <v>45077</v>
      </c>
    </row>
    <row r="443" spans="1:4" ht="45" customHeight="1">
      <c r="A443" s="365"/>
      <c r="B443" s="55" t="s">
        <v>35</v>
      </c>
      <c r="C443" s="106" t="s">
        <v>2211</v>
      </c>
      <c r="D443" s="59">
        <v>45083</v>
      </c>
    </row>
    <row r="444" spans="1:4" ht="45" customHeight="1">
      <c r="A444" s="365"/>
      <c r="B444" s="55" t="s">
        <v>35</v>
      </c>
      <c r="C444" s="106" t="s">
        <v>2212</v>
      </c>
      <c r="D444" s="59">
        <v>45085</v>
      </c>
    </row>
    <row r="445" spans="1:4" ht="45" customHeight="1">
      <c r="A445" s="365"/>
      <c r="B445" s="55" t="s">
        <v>262</v>
      </c>
      <c r="C445" s="106" t="s">
        <v>2213</v>
      </c>
      <c r="D445" s="59">
        <v>45089</v>
      </c>
    </row>
    <row r="446" spans="1:4" ht="45" customHeight="1">
      <c r="A446" s="365"/>
      <c r="B446" s="55" t="s">
        <v>35</v>
      </c>
      <c r="C446" s="106" t="s">
        <v>2214</v>
      </c>
      <c r="D446" s="59">
        <v>45077</v>
      </c>
    </row>
    <row r="447" spans="1:4" ht="45" customHeight="1">
      <c r="A447" s="365"/>
      <c r="B447" s="55" t="s">
        <v>1266</v>
      </c>
      <c r="C447" s="106" t="s">
        <v>2215</v>
      </c>
      <c r="D447" s="59">
        <v>45083</v>
      </c>
    </row>
    <row r="448" spans="1:4" ht="45" customHeight="1">
      <c r="A448" s="365"/>
      <c r="B448" s="55" t="s">
        <v>35</v>
      </c>
      <c r="C448" s="106" t="s">
        <v>2216</v>
      </c>
      <c r="D448" s="59">
        <v>45096</v>
      </c>
    </row>
    <row r="449" spans="1:4" ht="45" customHeight="1">
      <c r="A449" s="365"/>
      <c r="B449" s="55" t="s">
        <v>1266</v>
      </c>
      <c r="C449" s="106" t="s">
        <v>2217</v>
      </c>
      <c r="D449" s="59">
        <v>45098</v>
      </c>
    </row>
    <row r="450" spans="1:4" ht="45" customHeight="1">
      <c r="A450" s="365"/>
      <c r="B450" s="55" t="s">
        <v>35</v>
      </c>
      <c r="C450" s="106" t="s">
        <v>2218</v>
      </c>
      <c r="D450" s="59">
        <v>45107</v>
      </c>
    </row>
    <row r="451" spans="1:4" ht="45" customHeight="1">
      <c r="A451" s="365"/>
      <c r="B451" s="55" t="s">
        <v>2219</v>
      </c>
      <c r="C451" s="106" t="s">
        <v>2220</v>
      </c>
      <c r="D451" s="59">
        <v>45111</v>
      </c>
    </row>
    <row r="452" spans="1:4" ht="45" customHeight="1">
      <c r="A452" s="365"/>
      <c r="B452" s="55" t="s">
        <v>35</v>
      </c>
      <c r="C452" s="106" t="s">
        <v>2221</v>
      </c>
      <c r="D452" s="59">
        <v>45117</v>
      </c>
    </row>
    <row r="453" spans="1:4" ht="45" customHeight="1">
      <c r="A453" s="365"/>
      <c r="B453" s="55" t="s">
        <v>2059</v>
      </c>
      <c r="C453" s="106" t="s">
        <v>2222</v>
      </c>
      <c r="D453" s="59">
        <v>45113</v>
      </c>
    </row>
    <row r="454" spans="1:4" ht="45" customHeight="1">
      <c r="A454" s="365"/>
      <c r="B454" s="55" t="s">
        <v>35</v>
      </c>
      <c r="C454" s="106" t="s">
        <v>2223</v>
      </c>
      <c r="D454" s="59">
        <v>45118</v>
      </c>
    </row>
    <row r="455" spans="1:4" ht="45" customHeight="1">
      <c r="A455" s="365"/>
      <c r="B455" s="55" t="s">
        <v>35</v>
      </c>
      <c r="C455" s="106" t="s">
        <v>2224</v>
      </c>
      <c r="D455" s="59">
        <v>45155</v>
      </c>
    </row>
    <row r="456" spans="1:4" ht="45" customHeight="1">
      <c r="A456" s="365"/>
      <c r="B456" s="55" t="s">
        <v>35</v>
      </c>
      <c r="C456" s="106" t="s">
        <v>2225</v>
      </c>
      <c r="D456" s="59">
        <v>45133</v>
      </c>
    </row>
    <row r="457" spans="1:4" ht="45" customHeight="1">
      <c r="A457" s="365"/>
      <c r="B457" s="55" t="s">
        <v>2059</v>
      </c>
      <c r="C457" s="106" t="s">
        <v>2226</v>
      </c>
      <c r="D457" s="59">
        <v>45167</v>
      </c>
    </row>
    <row r="458" spans="1:4" ht="45" customHeight="1">
      <c r="A458" s="365"/>
      <c r="B458" s="55" t="s">
        <v>35</v>
      </c>
      <c r="C458" s="106" t="s">
        <v>2227</v>
      </c>
      <c r="D458" s="59">
        <v>45169</v>
      </c>
    </row>
    <row r="459" spans="1:4" ht="45" customHeight="1">
      <c r="A459" s="365"/>
      <c r="B459" s="55" t="s">
        <v>2000</v>
      </c>
      <c r="C459" s="106" t="s">
        <v>2228</v>
      </c>
      <c r="D459" s="59">
        <v>45161</v>
      </c>
    </row>
    <row r="460" spans="1:4" ht="45" customHeight="1">
      <c r="A460" s="365"/>
      <c r="B460" s="55" t="s">
        <v>1266</v>
      </c>
      <c r="C460" s="106" t="s">
        <v>2229</v>
      </c>
      <c r="D460" s="59">
        <v>45173</v>
      </c>
    </row>
    <row r="461" spans="1:4" ht="45" customHeight="1">
      <c r="A461" s="365"/>
      <c r="B461" s="55" t="s">
        <v>35</v>
      </c>
      <c r="C461" s="106" t="s">
        <v>2230</v>
      </c>
      <c r="D461" s="59">
        <v>45170</v>
      </c>
    </row>
    <row r="462" spans="1:4" ht="45" customHeight="1">
      <c r="A462" s="365"/>
      <c r="B462" s="55" t="s">
        <v>35</v>
      </c>
      <c r="C462" s="106" t="s">
        <v>2231</v>
      </c>
      <c r="D462" s="59">
        <v>45174</v>
      </c>
    </row>
    <row r="463" spans="1:4" ht="45" customHeight="1">
      <c r="A463" s="365"/>
      <c r="B463" s="55" t="s">
        <v>35</v>
      </c>
      <c r="C463" s="106" t="s">
        <v>2232</v>
      </c>
      <c r="D463" s="59">
        <v>45174</v>
      </c>
    </row>
    <row r="464" spans="1:4" ht="45" customHeight="1">
      <c r="A464" s="365"/>
      <c r="B464" s="55" t="s">
        <v>35</v>
      </c>
      <c r="C464" s="106" t="s">
        <v>2233</v>
      </c>
      <c r="D464" s="59">
        <v>45174</v>
      </c>
    </row>
    <row r="465" spans="1:4" ht="45" customHeight="1">
      <c r="A465" s="365"/>
      <c r="B465" s="55" t="s">
        <v>35</v>
      </c>
      <c r="C465" s="106" t="s">
        <v>2234</v>
      </c>
      <c r="D465" s="59">
        <v>45174</v>
      </c>
    </row>
    <row r="466" spans="1:4" ht="45" customHeight="1">
      <c r="A466" s="365"/>
      <c r="B466" s="55" t="s">
        <v>58</v>
      </c>
      <c r="C466" s="106" t="s">
        <v>2235</v>
      </c>
      <c r="D466" s="59">
        <v>45176</v>
      </c>
    </row>
    <row r="467" spans="1:4" ht="45" customHeight="1">
      <c r="A467" s="365"/>
      <c r="B467" s="55" t="s">
        <v>35</v>
      </c>
      <c r="C467" s="106" t="s">
        <v>2236</v>
      </c>
      <c r="D467" s="59">
        <v>45176</v>
      </c>
    </row>
    <row r="468" spans="1:4" ht="45" customHeight="1">
      <c r="A468" s="365"/>
      <c r="B468" s="55" t="s">
        <v>2000</v>
      </c>
      <c r="C468" s="106" t="s">
        <v>2237</v>
      </c>
      <c r="D468" s="59">
        <v>45175</v>
      </c>
    </row>
    <row r="469" spans="1:4" ht="45" customHeight="1">
      <c r="A469" s="365"/>
      <c r="B469" s="55" t="s">
        <v>35</v>
      </c>
      <c r="C469" s="106" t="s">
        <v>2238</v>
      </c>
      <c r="D469" s="59" t="s">
        <v>161</v>
      </c>
    </row>
    <row r="470" spans="1:4" ht="45" customHeight="1">
      <c r="A470" s="365"/>
      <c r="B470" s="55" t="s">
        <v>2059</v>
      </c>
      <c r="C470" s="106" t="s">
        <v>2239</v>
      </c>
      <c r="D470" s="59">
        <v>45182</v>
      </c>
    </row>
    <row r="471" spans="1:4" ht="45" customHeight="1">
      <c r="A471" s="365"/>
      <c r="B471" s="55" t="s">
        <v>2240</v>
      </c>
      <c r="C471" s="106" t="s">
        <v>2241</v>
      </c>
      <c r="D471" s="59">
        <v>45188</v>
      </c>
    </row>
    <row r="472" spans="1:4" ht="45" customHeight="1">
      <c r="A472" s="365"/>
      <c r="B472" s="55" t="s">
        <v>35</v>
      </c>
      <c r="C472" s="106" t="s">
        <v>2194</v>
      </c>
      <c r="D472" s="59" t="s">
        <v>1699</v>
      </c>
    </row>
    <row r="473" spans="1:4" ht="45" customHeight="1">
      <c r="A473" s="365"/>
      <c r="B473" s="55" t="s">
        <v>2202</v>
      </c>
      <c r="C473" s="106" t="s">
        <v>2242</v>
      </c>
      <c r="D473" s="59" t="s">
        <v>1699</v>
      </c>
    </row>
    <row r="474" spans="1:4" ht="45" customHeight="1">
      <c r="A474" s="365"/>
      <c r="B474" s="55" t="s">
        <v>2202</v>
      </c>
      <c r="C474" s="106" t="s">
        <v>2243</v>
      </c>
      <c r="D474" s="59" t="s">
        <v>1699</v>
      </c>
    </row>
    <row r="475" spans="1:4" ht="45" customHeight="1">
      <c r="A475" s="365"/>
      <c r="B475" s="55" t="s">
        <v>2240</v>
      </c>
      <c r="C475" s="106" t="s">
        <v>2241</v>
      </c>
      <c r="D475" s="59">
        <v>45188</v>
      </c>
    </row>
    <row r="476" spans="1:4" ht="60" customHeight="1">
      <c r="A476" s="365"/>
      <c r="B476" s="55" t="s">
        <v>35</v>
      </c>
      <c r="C476" s="106" t="s">
        <v>2244</v>
      </c>
      <c r="D476" s="59" t="s">
        <v>1699</v>
      </c>
    </row>
    <row r="477" spans="1:4" ht="45" customHeight="1">
      <c r="A477" s="365"/>
      <c r="B477" s="55" t="s">
        <v>35</v>
      </c>
      <c r="C477" s="106" t="s">
        <v>2245</v>
      </c>
      <c r="D477" s="59">
        <v>45189</v>
      </c>
    </row>
    <row r="478" spans="1:4" ht="45" customHeight="1">
      <c r="A478" s="365"/>
      <c r="B478" s="55" t="s">
        <v>83</v>
      </c>
      <c r="C478" s="106" t="s">
        <v>2246</v>
      </c>
      <c r="D478" s="59">
        <v>45190</v>
      </c>
    </row>
    <row r="479" spans="1:4" ht="45" customHeight="1">
      <c r="A479" s="365"/>
      <c r="B479" s="55" t="s">
        <v>35</v>
      </c>
      <c r="C479" s="106" t="s">
        <v>2247</v>
      </c>
      <c r="D479" s="59">
        <v>45190</v>
      </c>
    </row>
    <row r="480" spans="1:4" ht="45" customHeight="1">
      <c r="A480" s="365"/>
      <c r="B480" s="55" t="s">
        <v>35</v>
      </c>
      <c r="C480" s="106" t="s">
        <v>2248</v>
      </c>
      <c r="D480" s="59">
        <v>45190</v>
      </c>
    </row>
    <row r="481" spans="1:4" ht="45" customHeight="1">
      <c r="A481" s="365"/>
      <c r="B481" s="55" t="s">
        <v>2249</v>
      </c>
      <c r="C481" s="106" t="s">
        <v>2250</v>
      </c>
      <c r="D481" s="59">
        <v>45189</v>
      </c>
    </row>
    <row r="482" spans="1:4" ht="45" customHeight="1">
      <c r="A482" s="365"/>
      <c r="B482" s="55" t="s">
        <v>2059</v>
      </c>
      <c r="C482" s="106" t="s">
        <v>2251</v>
      </c>
      <c r="D482" s="59">
        <v>45195</v>
      </c>
    </row>
    <row r="483" spans="1:4" ht="45" customHeight="1">
      <c r="A483" s="365"/>
      <c r="B483" s="55" t="s">
        <v>2059</v>
      </c>
      <c r="C483" s="106" t="s">
        <v>2252</v>
      </c>
      <c r="D483" s="59">
        <v>45195</v>
      </c>
    </row>
    <row r="484" spans="1:4" ht="45" customHeight="1">
      <c r="A484" s="365"/>
      <c r="B484" s="55" t="s">
        <v>2059</v>
      </c>
      <c r="C484" s="106" t="s">
        <v>2253</v>
      </c>
      <c r="D484" s="59">
        <v>45195</v>
      </c>
    </row>
    <row r="485" spans="1:4" ht="45" customHeight="1">
      <c r="A485" s="365"/>
      <c r="B485" s="55" t="s">
        <v>35</v>
      </c>
      <c r="C485" s="106" t="s">
        <v>2254</v>
      </c>
      <c r="D485" s="59">
        <v>45195</v>
      </c>
    </row>
    <row r="486" spans="1:4" ht="45" customHeight="1">
      <c r="A486" s="365"/>
      <c r="B486" s="55" t="s">
        <v>2059</v>
      </c>
      <c r="C486" s="106" t="s">
        <v>2255</v>
      </c>
      <c r="D486" s="59">
        <v>45195</v>
      </c>
    </row>
    <row r="487" spans="1:4" ht="45" customHeight="1">
      <c r="A487" s="365"/>
      <c r="B487" s="55" t="s">
        <v>2059</v>
      </c>
      <c r="C487" s="106" t="s">
        <v>2256</v>
      </c>
      <c r="D487" s="59">
        <v>45195</v>
      </c>
    </row>
    <row r="488" spans="1:4" ht="45" customHeight="1">
      <c r="A488" s="365"/>
      <c r="B488" s="55" t="s">
        <v>2059</v>
      </c>
      <c r="C488" s="106" t="s">
        <v>2257</v>
      </c>
      <c r="D488" s="59">
        <v>45195</v>
      </c>
    </row>
    <row r="489" spans="1:4" ht="45" customHeight="1">
      <c r="A489" s="365"/>
      <c r="B489" s="55" t="s">
        <v>2059</v>
      </c>
      <c r="C489" s="106" t="s">
        <v>2258</v>
      </c>
      <c r="D489" s="59">
        <v>45195</v>
      </c>
    </row>
    <row r="490" spans="1:4" ht="45" customHeight="1">
      <c r="A490" s="365"/>
      <c r="B490" s="55" t="s">
        <v>2259</v>
      </c>
      <c r="C490" s="106" t="s">
        <v>2260</v>
      </c>
      <c r="D490" s="59">
        <v>45196</v>
      </c>
    </row>
    <row r="491" spans="1:4" ht="45" customHeight="1">
      <c r="A491" s="365"/>
      <c r="B491" s="55" t="s">
        <v>35</v>
      </c>
      <c r="C491" s="106" t="s">
        <v>2261</v>
      </c>
      <c r="D491" s="59">
        <v>45197</v>
      </c>
    </row>
    <row r="492" spans="1:4" ht="45" customHeight="1">
      <c r="A492" s="365"/>
      <c r="B492" s="55" t="s">
        <v>35</v>
      </c>
      <c r="C492" s="106" t="s">
        <v>2262</v>
      </c>
      <c r="D492" s="59">
        <v>45197</v>
      </c>
    </row>
    <row r="493" spans="1:4" ht="45" customHeight="1">
      <c r="A493" s="365"/>
      <c r="B493" s="55" t="s">
        <v>35</v>
      </c>
      <c r="C493" s="106" t="s">
        <v>2263</v>
      </c>
      <c r="D493" s="59">
        <v>45197</v>
      </c>
    </row>
    <row r="494" spans="1:4" ht="45" customHeight="1">
      <c r="A494" s="365"/>
      <c r="B494" s="55" t="s">
        <v>35</v>
      </c>
      <c r="C494" s="106" t="s">
        <v>2264</v>
      </c>
      <c r="D494" s="59">
        <v>45197</v>
      </c>
    </row>
    <row r="495" spans="1:4" ht="45" customHeight="1">
      <c r="A495" s="365"/>
      <c r="B495" s="55" t="s">
        <v>2000</v>
      </c>
      <c r="C495" s="106" t="s">
        <v>2265</v>
      </c>
      <c r="D495" s="59">
        <v>45197</v>
      </c>
    </row>
    <row r="496" spans="1:4" ht="45" customHeight="1">
      <c r="A496" s="365"/>
      <c r="B496" s="55" t="s">
        <v>976</v>
      </c>
      <c r="C496" s="106" t="s">
        <v>2266</v>
      </c>
      <c r="D496" s="59">
        <v>45197</v>
      </c>
    </row>
    <row r="497" spans="1:4" ht="45" customHeight="1">
      <c r="A497" s="365"/>
      <c r="B497" s="55" t="s">
        <v>2000</v>
      </c>
      <c r="C497" s="106" t="s">
        <v>2267</v>
      </c>
      <c r="D497" s="59">
        <v>45198</v>
      </c>
    </row>
    <row r="498" spans="1:4" ht="45" customHeight="1">
      <c r="A498" s="365"/>
      <c r="B498" s="55" t="s">
        <v>1266</v>
      </c>
      <c r="C498" s="106" t="s">
        <v>2268</v>
      </c>
      <c r="D498" s="59">
        <v>45199</v>
      </c>
    </row>
    <row r="499" spans="1:4" ht="45" customHeight="1">
      <c r="A499" s="365"/>
      <c r="B499" s="55" t="s">
        <v>976</v>
      </c>
      <c r="C499" s="106" t="s">
        <v>2269</v>
      </c>
      <c r="D499" s="59">
        <v>45199</v>
      </c>
    </row>
    <row r="500" spans="1:4" ht="45" customHeight="1">
      <c r="A500" s="365"/>
      <c r="B500" s="55" t="s">
        <v>2270</v>
      </c>
      <c r="C500" s="106" t="s">
        <v>2271</v>
      </c>
      <c r="D500" s="59">
        <v>45201</v>
      </c>
    </row>
    <row r="501" spans="1:4" ht="45" customHeight="1">
      <c r="A501" s="365"/>
      <c r="B501" s="55" t="s">
        <v>35</v>
      </c>
      <c r="C501" s="106" t="s">
        <v>2272</v>
      </c>
      <c r="D501" s="59">
        <v>45202</v>
      </c>
    </row>
    <row r="502" spans="1:4" ht="45" customHeight="1">
      <c r="A502" s="365"/>
      <c r="B502" s="55" t="s">
        <v>1266</v>
      </c>
      <c r="C502" s="106" t="s">
        <v>2273</v>
      </c>
      <c r="D502" s="59">
        <v>45203</v>
      </c>
    </row>
    <row r="503" spans="1:4" ht="45" customHeight="1">
      <c r="A503" s="365"/>
      <c r="B503" s="55" t="s">
        <v>35</v>
      </c>
      <c r="C503" s="106" t="s">
        <v>2274</v>
      </c>
      <c r="D503" s="59">
        <v>45209</v>
      </c>
    </row>
    <row r="504" spans="1:4" ht="45" customHeight="1">
      <c r="A504" s="365"/>
      <c r="B504" s="55" t="s">
        <v>35</v>
      </c>
      <c r="C504" s="106" t="s">
        <v>2275</v>
      </c>
      <c r="D504" s="59">
        <v>45211</v>
      </c>
    </row>
    <row r="505" spans="1:4" ht="45" customHeight="1">
      <c r="A505" s="365"/>
      <c r="B505" s="55" t="s">
        <v>35</v>
      </c>
      <c r="C505" s="106" t="s">
        <v>2276</v>
      </c>
      <c r="D505" s="59">
        <v>45216</v>
      </c>
    </row>
    <row r="506" spans="1:4" ht="45" customHeight="1">
      <c r="A506" s="365"/>
      <c r="B506" s="55" t="s">
        <v>976</v>
      </c>
      <c r="C506" s="106" t="s">
        <v>2277</v>
      </c>
      <c r="D506" s="59">
        <v>45216</v>
      </c>
    </row>
    <row r="507" spans="1:4" ht="45" customHeight="1">
      <c r="A507" s="365"/>
      <c r="B507" s="55" t="s">
        <v>2278</v>
      </c>
      <c r="C507" s="106" t="s">
        <v>2279</v>
      </c>
      <c r="D507" s="59">
        <v>45222</v>
      </c>
    </row>
    <row r="508" spans="1:4" ht="45" customHeight="1">
      <c r="A508" s="365"/>
      <c r="B508" s="55" t="s">
        <v>976</v>
      </c>
      <c r="C508" s="106" t="s">
        <v>2280</v>
      </c>
      <c r="D508" s="59">
        <v>45223</v>
      </c>
    </row>
    <row r="509" spans="1:4" ht="45" customHeight="1">
      <c r="A509" s="365"/>
      <c r="B509" s="55" t="s">
        <v>35</v>
      </c>
      <c r="C509" s="106" t="s">
        <v>2281</v>
      </c>
      <c r="D509" s="59">
        <v>45230</v>
      </c>
    </row>
    <row r="510" spans="1:4" ht="45" customHeight="1">
      <c r="A510" s="365"/>
      <c r="B510" s="55" t="s">
        <v>1583</v>
      </c>
      <c r="C510" s="106" t="s">
        <v>2282</v>
      </c>
      <c r="D510" s="59">
        <v>45230</v>
      </c>
    </row>
    <row r="511" spans="1:4" ht="45" customHeight="1">
      <c r="A511" s="365"/>
      <c r="B511" s="55" t="s">
        <v>35</v>
      </c>
      <c r="C511" s="106" t="s">
        <v>2283</v>
      </c>
      <c r="D511" s="59">
        <v>45238</v>
      </c>
    </row>
    <row r="512" spans="1:4" ht="45" customHeight="1">
      <c r="A512" s="365"/>
      <c r="B512" s="55" t="s">
        <v>35</v>
      </c>
      <c r="C512" s="106" t="s">
        <v>2284</v>
      </c>
      <c r="D512" s="59">
        <v>45237</v>
      </c>
    </row>
    <row r="513" spans="1:4" ht="45" customHeight="1">
      <c r="A513" s="365"/>
      <c r="B513" s="55" t="s">
        <v>35</v>
      </c>
      <c r="C513" s="106" t="s">
        <v>2285</v>
      </c>
      <c r="D513" s="59">
        <v>45238</v>
      </c>
    </row>
    <row r="514" spans="1:4" ht="45" customHeight="1">
      <c r="A514" s="365"/>
      <c r="B514" s="55" t="s">
        <v>67</v>
      </c>
      <c r="C514" s="106" t="s">
        <v>2286</v>
      </c>
      <c r="D514" s="59">
        <v>45232</v>
      </c>
    </row>
    <row r="515" spans="1:4" ht="45" customHeight="1">
      <c r="A515" s="365"/>
      <c r="B515" s="74" t="s">
        <v>2287</v>
      </c>
      <c r="C515" s="122" t="s">
        <v>2288</v>
      </c>
      <c r="D515" s="121">
        <v>45252</v>
      </c>
    </row>
    <row r="516" spans="1:4" ht="45" customHeight="1">
      <c r="A516" s="365"/>
      <c r="B516" s="55" t="s">
        <v>35</v>
      </c>
      <c r="C516" s="106" t="s">
        <v>2289</v>
      </c>
      <c r="D516" s="59" t="s">
        <v>161</v>
      </c>
    </row>
    <row r="517" spans="1:4" ht="45" customHeight="1">
      <c r="A517" s="365"/>
      <c r="B517" s="55" t="s">
        <v>35</v>
      </c>
      <c r="C517" s="106" t="s">
        <v>2290</v>
      </c>
      <c r="D517" s="59">
        <v>45253</v>
      </c>
    </row>
    <row r="518" spans="1:4" ht="45" customHeight="1">
      <c r="A518" s="365"/>
      <c r="B518" s="55" t="s">
        <v>35</v>
      </c>
      <c r="C518" s="106" t="s">
        <v>2291</v>
      </c>
      <c r="D518" s="59">
        <v>45253</v>
      </c>
    </row>
    <row r="519" spans="1:4" ht="45" customHeight="1">
      <c r="A519" s="365"/>
      <c r="B519" s="55" t="s">
        <v>35</v>
      </c>
      <c r="C519" s="106" t="s">
        <v>2292</v>
      </c>
      <c r="D519" s="59">
        <v>45253</v>
      </c>
    </row>
    <row r="520" spans="1:4" ht="45" customHeight="1">
      <c r="A520" s="365"/>
      <c r="B520" s="55" t="s">
        <v>35</v>
      </c>
      <c r="C520" s="106" t="s">
        <v>2293</v>
      </c>
      <c r="D520" s="59">
        <v>45253</v>
      </c>
    </row>
    <row r="521" spans="1:4" ht="45" customHeight="1">
      <c r="A521" s="365"/>
      <c r="B521" s="55" t="s">
        <v>35</v>
      </c>
      <c r="C521" s="106" t="s">
        <v>2294</v>
      </c>
      <c r="D521" s="59">
        <v>45253</v>
      </c>
    </row>
    <row r="522" spans="1:4" ht="45" customHeight="1">
      <c r="A522" s="365"/>
      <c r="B522" s="55" t="s">
        <v>35</v>
      </c>
      <c r="C522" s="106" t="s">
        <v>2295</v>
      </c>
      <c r="D522" s="59">
        <v>45253</v>
      </c>
    </row>
    <row r="523" spans="1:4" ht="45" customHeight="1">
      <c r="A523" s="365"/>
      <c r="B523" s="55" t="s">
        <v>35</v>
      </c>
      <c r="C523" s="106" t="s">
        <v>2296</v>
      </c>
      <c r="D523" s="59">
        <v>45257</v>
      </c>
    </row>
    <row r="524" spans="1:4" ht="45" customHeight="1">
      <c r="A524" s="365"/>
      <c r="B524" s="74" t="s">
        <v>35</v>
      </c>
      <c r="C524" s="122" t="s">
        <v>2297</v>
      </c>
      <c r="D524" s="121">
        <v>45258</v>
      </c>
    </row>
    <row r="525" spans="1:4" ht="45" customHeight="1">
      <c r="A525" s="365"/>
      <c r="B525" s="55" t="s">
        <v>35</v>
      </c>
      <c r="C525" s="106" t="s">
        <v>2298</v>
      </c>
      <c r="D525" s="59">
        <v>45258</v>
      </c>
    </row>
    <row r="526" spans="1:4" ht="45" customHeight="1">
      <c r="A526" s="365"/>
      <c r="B526" s="55" t="s">
        <v>35</v>
      </c>
      <c r="C526" s="106" t="s">
        <v>2299</v>
      </c>
      <c r="D526" s="59">
        <v>45260</v>
      </c>
    </row>
    <row r="527" spans="1:4" ht="45" customHeight="1">
      <c r="A527" s="365"/>
      <c r="B527" s="55" t="s">
        <v>35</v>
      </c>
      <c r="C527" s="106" t="s">
        <v>2300</v>
      </c>
      <c r="D527" s="59" t="s">
        <v>161</v>
      </c>
    </row>
    <row r="528" spans="1:4" ht="45" customHeight="1">
      <c r="A528" s="365"/>
      <c r="B528" s="55" t="s">
        <v>35</v>
      </c>
      <c r="C528" s="106" t="s">
        <v>2301</v>
      </c>
      <c r="D528" s="59">
        <v>45272</v>
      </c>
    </row>
    <row r="529" spans="1:4" ht="45" customHeight="1">
      <c r="A529" s="365"/>
      <c r="B529" s="55" t="s">
        <v>2302</v>
      </c>
      <c r="C529" s="106" t="s">
        <v>2303</v>
      </c>
      <c r="D529" s="59">
        <v>45273</v>
      </c>
    </row>
    <row r="530" spans="1:4" ht="45" customHeight="1">
      <c r="A530" s="365"/>
      <c r="B530" s="55" t="s">
        <v>2302</v>
      </c>
      <c r="C530" s="106" t="s">
        <v>2304</v>
      </c>
      <c r="D530" s="59">
        <v>45273</v>
      </c>
    </row>
    <row r="531" spans="1:4" ht="45" customHeight="1">
      <c r="A531" s="365"/>
      <c r="B531" s="55" t="s">
        <v>2302</v>
      </c>
      <c r="C531" s="106" t="s">
        <v>2305</v>
      </c>
      <c r="D531" s="59">
        <v>45273</v>
      </c>
    </row>
    <row r="532" spans="1:4" ht="45" customHeight="1">
      <c r="A532" s="365"/>
      <c r="B532" s="55" t="s">
        <v>2302</v>
      </c>
      <c r="C532" s="106" t="s">
        <v>2306</v>
      </c>
      <c r="D532" s="59">
        <v>45273</v>
      </c>
    </row>
    <row r="533" spans="1:4" ht="45" customHeight="1">
      <c r="A533" s="365"/>
      <c r="B533" s="55" t="s">
        <v>2302</v>
      </c>
      <c r="C533" s="106" t="s">
        <v>2307</v>
      </c>
      <c r="D533" s="59">
        <v>45273</v>
      </c>
    </row>
    <row r="534" spans="1:4" ht="45" customHeight="1">
      <c r="A534" s="365"/>
      <c r="B534" s="55" t="s">
        <v>2302</v>
      </c>
      <c r="C534" s="106" t="s">
        <v>2308</v>
      </c>
      <c r="D534" s="59">
        <v>45273</v>
      </c>
    </row>
    <row r="535" spans="1:4" ht="45" customHeight="1">
      <c r="A535" s="365"/>
      <c r="B535" s="55" t="s">
        <v>2302</v>
      </c>
      <c r="C535" s="106" t="s">
        <v>2309</v>
      </c>
      <c r="D535" s="59">
        <v>45273</v>
      </c>
    </row>
    <row r="536" spans="1:4" ht="45" customHeight="1">
      <c r="A536" s="365"/>
      <c r="B536" s="55" t="s">
        <v>2302</v>
      </c>
      <c r="C536" s="106" t="s">
        <v>2310</v>
      </c>
      <c r="D536" s="59">
        <v>45273</v>
      </c>
    </row>
    <row r="537" spans="1:4" ht="45" customHeight="1">
      <c r="A537" s="365"/>
      <c r="B537" s="55" t="s">
        <v>67</v>
      </c>
      <c r="C537" s="106" t="s">
        <v>2311</v>
      </c>
      <c r="D537" s="59" t="s">
        <v>161</v>
      </c>
    </row>
    <row r="538" spans="1:4" ht="45" customHeight="1" thickBot="1">
      <c r="A538" s="365"/>
      <c r="B538" s="129" t="s">
        <v>35</v>
      </c>
      <c r="C538" s="114" t="s">
        <v>2312</v>
      </c>
      <c r="D538" s="130">
        <v>45280</v>
      </c>
    </row>
    <row r="539" spans="1:4" ht="45" customHeight="1" thickTop="1">
      <c r="A539" s="364">
        <v>2024</v>
      </c>
      <c r="B539" s="144" t="s">
        <v>35</v>
      </c>
      <c r="C539" s="155" t="s">
        <v>2313</v>
      </c>
      <c r="D539" s="147">
        <v>45300</v>
      </c>
    </row>
    <row r="540" spans="1:4" ht="45" customHeight="1">
      <c r="A540" s="365"/>
      <c r="B540" s="55" t="s">
        <v>35</v>
      </c>
      <c r="C540" s="106" t="s">
        <v>2314</v>
      </c>
      <c r="D540" s="59">
        <v>45301</v>
      </c>
    </row>
    <row r="541" spans="1:4" ht="45" customHeight="1">
      <c r="A541" s="365"/>
      <c r="B541" s="55" t="s">
        <v>1266</v>
      </c>
      <c r="C541" s="106" t="s">
        <v>2315</v>
      </c>
      <c r="D541" s="59" t="s">
        <v>161</v>
      </c>
    </row>
    <row r="542" spans="1:4" ht="45" customHeight="1">
      <c r="A542" s="365"/>
      <c r="B542" s="55" t="s">
        <v>35</v>
      </c>
      <c r="C542" s="106" t="s">
        <v>2316</v>
      </c>
      <c r="D542" s="59">
        <v>45310</v>
      </c>
    </row>
    <row r="543" spans="1:4" ht="45" customHeight="1">
      <c r="A543" s="365"/>
      <c r="B543" s="55" t="s">
        <v>2317</v>
      </c>
      <c r="C543" s="106" t="s">
        <v>2318</v>
      </c>
      <c r="D543" s="59">
        <v>45308</v>
      </c>
    </row>
    <row r="544" spans="1:4" ht="45" customHeight="1">
      <c r="A544" s="365"/>
      <c r="B544" s="55" t="s">
        <v>2317</v>
      </c>
      <c r="C544" s="106" t="s">
        <v>2319</v>
      </c>
      <c r="D544" s="59">
        <v>45308</v>
      </c>
    </row>
    <row r="545" spans="1:4" ht="45" customHeight="1">
      <c r="A545" s="365"/>
      <c r="B545" s="55" t="s">
        <v>2317</v>
      </c>
      <c r="C545" s="106" t="s">
        <v>2320</v>
      </c>
      <c r="D545" s="59">
        <v>45308</v>
      </c>
    </row>
    <row r="546" spans="1:4" ht="45" customHeight="1">
      <c r="A546" s="365"/>
      <c r="B546" s="55" t="s">
        <v>35</v>
      </c>
      <c r="C546" s="106" t="s">
        <v>2321</v>
      </c>
      <c r="D546" s="59">
        <v>45307</v>
      </c>
    </row>
    <row r="547" spans="1:4" ht="45" customHeight="1">
      <c r="A547" s="365"/>
      <c r="B547" s="55" t="s">
        <v>35</v>
      </c>
      <c r="C547" s="106" t="s">
        <v>2322</v>
      </c>
      <c r="D547" s="59">
        <v>45358</v>
      </c>
    </row>
    <row r="548" spans="1:4" ht="45" customHeight="1">
      <c r="A548" s="365"/>
      <c r="B548" s="55" t="s">
        <v>35</v>
      </c>
      <c r="C548" s="106" t="s">
        <v>2323</v>
      </c>
      <c r="D548" s="59">
        <v>45358</v>
      </c>
    </row>
    <row r="549" spans="1:4" ht="45" customHeight="1">
      <c r="A549" s="365"/>
      <c r="B549" s="55" t="s">
        <v>35</v>
      </c>
      <c r="C549" s="106" t="s">
        <v>2324</v>
      </c>
      <c r="D549" s="59">
        <v>45358</v>
      </c>
    </row>
    <row r="550" spans="1:4" ht="45" customHeight="1">
      <c r="A550" s="365"/>
      <c r="B550" s="55" t="s">
        <v>1137</v>
      </c>
      <c r="C550" s="106" t="s">
        <v>2325</v>
      </c>
      <c r="D550" s="59">
        <v>45359</v>
      </c>
    </row>
    <row r="551" spans="1:4" ht="45" customHeight="1">
      <c r="A551" s="365"/>
      <c r="B551" s="55" t="s">
        <v>35</v>
      </c>
      <c r="C551" s="106" t="s">
        <v>2326</v>
      </c>
      <c r="D551" s="59">
        <v>45363</v>
      </c>
    </row>
    <row r="552" spans="1:4" ht="45" customHeight="1">
      <c r="A552" s="365"/>
      <c r="B552" s="55" t="s">
        <v>35</v>
      </c>
      <c r="C552" s="106" t="s">
        <v>2327</v>
      </c>
      <c r="D552" s="59">
        <v>45363</v>
      </c>
    </row>
    <row r="553" spans="1:4" ht="45" customHeight="1">
      <c r="A553" s="365"/>
      <c r="B553" s="55" t="s">
        <v>35</v>
      </c>
      <c r="C553" s="106" t="s">
        <v>2328</v>
      </c>
      <c r="D553" s="59">
        <v>45363</v>
      </c>
    </row>
    <row r="554" spans="1:4" ht="45" customHeight="1">
      <c r="A554" s="365"/>
      <c r="B554" s="55" t="s">
        <v>35</v>
      </c>
      <c r="C554" s="106" t="s">
        <v>2329</v>
      </c>
      <c r="D554" s="59">
        <v>45369</v>
      </c>
    </row>
    <row r="555" spans="1:4" ht="45" customHeight="1">
      <c r="A555" s="365"/>
      <c r="B555" s="55" t="s">
        <v>35</v>
      </c>
      <c r="C555" s="106" t="s">
        <v>2330</v>
      </c>
      <c r="D555" s="59">
        <v>45370</v>
      </c>
    </row>
    <row r="556" spans="1:4" ht="45" customHeight="1">
      <c r="A556" s="365"/>
      <c r="B556" s="55" t="s">
        <v>35</v>
      </c>
      <c r="C556" s="106" t="s">
        <v>2331</v>
      </c>
      <c r="D556" s="59">
        <v>45370</v>
      </c>
    </row>
    <row r="557" spans="1:4" ht="45" customHeight="1">
      <c r="A557" s="365"/>
      <c r="B557" s="55" t="s">
        <v>35</v>
      </c>
      <c r="C557" s="106" t="s">
        <v>2332</v>
      </c>
      <c r="D557" s="59">
        <v>45370</v>
      </c>
    </row>
    <row r="558" spans="1:4" ht="45" customHeight="1">
      <c r="A558" s="365"/>
      <c r="B558" s="55" t="s">
        <v>35</v>
      </c>
      <c r="C558" s="106" t="s">
        <v>2333</v>
      </c>
      <c r="D558" s="59">
        <v>45370</v>
      </c>
    </row>
    <row r="559" spans="1:4" ht="45" customHeight="1">
      <c r="A559" s="365"/>
      <c r="B559" s="55" t="s">
        <v>35</v>
      </c>
      <c r="C559" s="106" t="s">
        <v>2334</v>
      </c>
      <c r="D559" s="59">
        <v>45370</v>
      </c>
    </row>
    <row r="560" spans="1:4" ht="45" customHeight="1">
      <c r="A560" s="365"/>
      <c r="B560" s="55" t="s">
        <v>35</v>
      </c>
      <c r="C560" s="106" t="s">
        <v>2335</v>
      </c>
      <c r="D560" s="59">
        <v>45370</v>
      </c>
    </row>
    <row r="561" spans="1:4" ht="45" customHeight="1">
      <c r="A561" s="365"/>
      <c r="B561" s="55" t="s">
        <v>35</v>
      </c>
      <c r="C561" s="106" t="s">
        <v>2336</v>
      </c>
      <c r="D561" s="59">
        <v>45370</v>
      </c>
    </row>
    <row r="562" spans="1:4" ht="45" customHeight="1">
      <c r="A562" s="365"/>
      <c r="B562" s="55" t="s">
        <v>35</v>
      </c>
      <c r="C562" s="106" t="s">
        <v>2337</v>
      </c>
      <c r="D562" s="59">
        <v>45370</v>
      </c>
    </row>
    <row r="563" spans="1:4" ht="45" customHeight="1">
      <c r="A563" s="365"/>
      <c r="B563" s="55" t="s">
        <v>35</v>
      </c>
      <c r="C563" s="106" t="s">
        <v>2338</v>
      </c>
      <c r="D563" s="59">
        <v>45370</v>
      </c>
    </row>
    <row r="564" spans="1:4" ht="45" customHeight="1">
      <c r="A564" s="365"/>
      <c r="B564" s="55" t="s">
        <v>35</v>
      </c>
      <c r="C564" s="106" t="s">
        <v>2339</v>
      </c>
      <c r="D564" s="59">
        <v>45370</v>
      </c>
    </row>
    <row r="565" spans="1:4" ht="45" customHeight="1">
      <c r="A565" s="365"/>
      <c r="B565" s="55" t="s">
        <v>35</v>
      </c>
      <c r="C565" s="106" t="s">
        <v>2340</v>
      </c>
      <c r="D565" s="59">
        <v>45370</v>
      </c>
    </row>
    <row r="566" spans="1:4" ht="45" customHeight="1">
      <c r="A566" s="365"/>
      <c r="B566" s="55" t="s">
        <v>35</v>
      </c>
      <c r="C566" s="106" t="s">
        <v>2341</v>
      </c>
      <c r="D566" s="59">
        <v>45370</v>
      </c>
    </row>
    <row r="567" spans="1:4" ht="45" customHeight="1">
      <c r="A567" s="365"/>
      <c r="B567" s="55" t="s">
        <v>35</v>
      </c>
      <c r="C567" s="106" t="s">
        <v>2342</v>
      </c>
      <c r="D567" s="59">
        <v>45370</v>
      </c>
    </row>
    <row r="568" spans="1:4" ht="45" customHeight="1">
      <c r="A568" s="365"/>
      <c r="B568" s="55" t="s">
        <v>35</v>
      </c>
      <c r="C568" s="106" t="s">
        <v>2343</v>
      </c>
      <c r="D568" s="59">
        <v>45370</v>
      </c>
    </row>
    <row r="569" spans="1:4" ht="45" customHeight="1">
      <c r="A569" s="365"/>
      <c r="B569" s="55" t="s">
        <v>67</v>
      </c>
      <c r="C569" s="106" t="s">
        <v>2344</v>
      </c>
      <c r="D569" s="59">
        <v>45372</v>
      </c>
    </row>
    <row r="570" spans="1:4" ht="45" customHeight="1">
      <c r="A570" s="365"/>
      <c r="B570" s="55" t="s">
        <v>67</v>
      </c>
      <c r="C570" s="106" t="s">
        <v>2345</v>
      </c>
      <c r="D570" s="59">
        <v>45372</v>
      </c>
    </row>
    <row r="571" spans="1:4" ht="45" customHeight="1">
      <c r="A571" s="365"/>
      <c r="B571" s="55" t="s">
        <v>67</v>
      </c>
      <c r="C571" s="106" t="s">
        <v>2346</v>
      </c>
      <c r="D571" s="59">
        <v>45372</v>
      </c>
    </row>
    <row r="572" spans="1:4" ht="45" customHeight="1">
      <c r="A572" s="365"/>
      <c r="B572" s="55" t="s">
        <v>35</v>
      </c>
      <c r="C572" s="106" t="s">
        <v>2347</v>
      </c>
      <c r="D572" s="59">
        <v>45373</v>
      </c>
    </row>
    <row r="573" spans="1:4" ht="45" customHeight="1">
      <c r="A573" s="365"/>
      <c r="B573" s="55" t="s">
        <v>35</v>
      </c>
      <c r="C573" s="106" t="s">
        <v>2348</v>
      </c>
      <c r="D573" s="59" t="s">
        <v>161</v>
      </c>
    </row>
    <row r="574" spans="1:4" ht="45" customHeight="1">
      <c r="A574" s="365"/>
      <c r="B574" s="55" t="s">
        <v>35</v>
      </c>
      <c r="C574" s="106" t="s">
        <v>2349</v>
      </c>
      <c r="D574" s="59" t="s">
        <v>161</v>
      </c>
    </row>
    <row r="575" spans="1:4" ht="45" customHeight="1">
      <c r="A575" s="365"/>
      <c r="B575" s="55" t="s">
        <v>35</v>
      </c>
      <c r="C575" s="106" t="s">
        <v>2350</v>
      </c>
      <c r="D575" s="59" t="s">
        <v>161</v>
      </c>
    </row>
    <row r="576" spans="1:4" ht="45" customHeight="1">
      <c r="A576" s="365"/>
      <c r="B576" s="55" t="s">
        <v>67</v>
      </c>
      <c r="C576" s="106" t="s">
        <v>2351</v>
      </c>
      <c r="D576" s="59">
        <v>45377</v>
      </c>
    </row>
    <row r="577" spans="1:4" ht="45" customHeight="1">
      <c r="A577" s="365"/>
      <c r="B577" s="55" t="s">
        <v>35</v>
      </c>
      <c r="C577" s="106" t="s">
        <v>2352</v>
      </c>
      <c r="D577" s="59" t="s">
        <v>161</v>
      </c>
    </row>
    <row r="578" spans="1:4" ht="45" customHeight="1">
      <c r="A578" s="365"/>
      <c r="B578" s="55" t="s">
        <v>35</v>
      </c>
      <c r="C578" s="106" t="s">
        <v>2353</v>
      </c>
      <c r="D578" s="59" t="s">
        <v>161</v>
      </c>
    </row>
    <row r="579" spans="1:4" ht="45" customHeight="1">
      <c r="A579" s="365"/>
      <c r="B579" s="55" t="s">
        <v>35</v>
      </c>
      <c r="C579" s="106" t="s">
        <v>2354</v>
      </c>
      <c r="D579" s="59" t="s">
        <v>161</v>
      </c>
    </row>
    <row r="580" spans="1:4" ht="45" customHeight="1">
      <c r="A580" s="365"/>
      <c r="B580" s="55" t="s">
        <v>35</v>
      </c>
      <c r="C580" s="106" t="s">
        <v>2355</v>
      </c>
      <c r="D580" s="59" t="s">
        <v>161</v>
      </c>
    </row>
    <row r="581" spans="1:4" ht="45" customHeight="1">
      <c r="A581" s="365"/>
      <c r="B581" s="55" t="s">
        <v>35</v>
      </c>
      <c r="C581" s="106" t="s">
        <v>2356</v>
      </c>
      <c r="D581" s="59" t="s">
        <v>161</v>
      </c>
    </row>
    <row r="582" spans="1:4" ht="45" customHeight="1">
      <c r="A582" s="365"/>
      <c r="B582" s="55" t="s">
        <v>35</v>
      </c>
      <c r="C582" s="106" t="s">
        <v>2357</v>
      </c>
      <c r="D582" s="59" t="s">
        <v>161</v>
      </c>
    </row>
    <row r="583" spans="1:4" ht="45" customHeight="1">
      <c r="A583" s="365"/>
      <c r="B583" s="55" t="s">
        <v>35</v>
      </c>
      <c r="C583" s="106" t="s">
        <v>2358</v>
      </c>
      <c r="D583" s="59" t="s">
        <v>161</v>
      </c>
    </row>
    <row r="584" spans="1:4" ht="45" customHeight="1">
      <c r="A584" s="365"/>
      <c r="B584" s="55" t="s">
        <v>2240</v>
      </c>
      <c r="C584" s="106" t="s">
        <v>2359</v>
      </c>
      <c r="D584" s="59">
        <v>45391</v>
      </c>
    </row>
    <row r="585" spans="1:4" ht="45" customHeight="1">
      <c r="A585" s="365"/>
      <c r="B585" s="55" t="s">
        <v>35</v>
      </c>
      <c r="C585" s="106" t="s">
        <v>2360</v>
      </c>
      <c r="D585" s="59">
        <v>45399</v>
      </c>
    </row>
    <row r="586" spans="1:4" ht="45" customHeight="1">
      <c r="A586" s="365"/>
      <c r="B586" s="55" t="s">
        <v>35</v>
      </c>
      <c r="C586" s="106" t="s">
        <v>2361</v>
      </c>
      <c r="D586" s="59">
        <v>45400</v>
      </c>
    </row>
    <row r="587" spans="1:4" ht="45" customHeight="1">
      <c r="A587" s="365"/>
      <c r="B587" s="55" t="s">
        <v>35</v>
      </c>
      <c r="C587" s="106" t="s">
        <v>2362</v>
      </c>
      <c r="D587" s="59">
        <v>45399</v>
      </c>
    </row>
    <row r="588" spans="1:4" ht="45" customHeight="1">
      <c r="A588" s="365"/>
      <c r="B588" s="55" t="s">
        <v>35</v>
      </c>
      <c r="C588" s="106" t="s">
        <v>2363</v>
      </c>
      <c r="D588" s="59">
        <v>45400</v>
      </c>
    </row>
    <row r="589" spans="1:4" ht="45" customHeight="1">
      <c r="A589" s="365"/>
      <c r="B589" s="195" t="s">
        <v>35</v>
      </c>
      <c r="C589" s="196" t="s">
        <v>2364</v>
      </c>
      <c r="D589" s="197">
        <v>45400</v>
      </c>
    </row>
    <row r="590" spans="1:4" ht="45" customHeight="1">
      <c r="A590" s="365"/>
      <c r="B590" s="195" t="s">
        <v>35</v>
      </c>
      <c r="C590" s="199" t="s">
        <v>2365</v>
      </c>
      <c r="D590" s="197">
        <v>45408</v>
      </c>
    </row>
    <row r="591" spans="1:4" ht="45" customHeight="1">
      <c r="A591" s="365"/>
      <c r="B591" s="195" t="s">
        <v>35</v>
      </c>
      <c r="C591" s="199" t="s">
        <v>2366</v>
      </c>
      <c r="D591" s="197">
        <v>45412</v>
      </c>
    </row>
    <row r="592" spans="1:4" ht="45" customHeight="1">
      <c r="A592" s="365"/>
      <c r="B592" s="195" t="s">
        <v>35</v>
      </c>
      <c r="C592" s="196" t="s">
        <v>1121</v>
      </c>
      <c r="D592" s="234">
        <v>45407</v>
      </c>
    </row>
    <row r="593" spans="1:4" ht="45" customHeight="1">
      <c r="A593" s="365"/>
      <c r="B593" s="55" t="s">
        <v>35</v>
      </c>
      <c r="C593" s="106" t="s">
        <v>2367</v>
      </c>
      <c r="D593" s="59">
        <v>45407</v>
      </c>
    </row>
    <row r="594" spans="1:4" ht="45" customHeight="1">
      <c r="A594" s="365"/>
      <c r="B594" s="195" t="s">
        <v>35</v>
      </c>
      <c r="C594" s="196" t="s">
        <v>2368</v>
      </c>
      <c r="D594" s="197">
        <v>45426</v>
      </c>
    </row>
    <row r="595" spans="1:4" ht="45" customHeight="1">
      <c r="A595" s="365"/>
      <c r="B595" s="195" t="s">
        <v>35</v>
      </c>
      <c r="C595" s="196" t="s">
        <v>2369</v>
      </c>
      <c r="D595" s="197">
        <v>45425</v>
      </c>
    </row>
    <row r="596" spans="1:4" ht="45" customHeight="1">
      <c r="A596" s="365"/>
      <c r="B596" s="55" t="s">
        <v>35</v>
      </c>
      <c r="C596" s="106" t="s">
        <v>2370</v>
      </c>
      <c r="D596" s="59">
        <v>45419</v>
      </c>
    </row>
    <row r="597" spans="1:4" ht="45" customHeight="1">
      <c r="A597" s="365"/>
      <c r="B597" s="55" t="s">
        <v>35</v>
      </c>
      <c r="C597" s="106" t="s">
        <v>2371</v>
      </c>
      <c r="D597" s="59">
        <v>45426</v>
      </c>
    </row>
    <row r="598" spans="1:4" ht="45" customHeight="1">
      <c r="A598" s="365"/>
      <c r="B598" s="55" t="s">
        <v>35</v>
      </c>
      <c r="C598" s="106" t="s">
        <v>2372</v>
      </c>
      <c r="D598" s="67">
        <v>45434</v>
      </c>
    </row>
    <row r="599" spans="1:4" ht="45" customHeight="1">
      <c r="A599" s="365"/>
      <c r="B599" s="55" t="s">
        <v>35</v>
      </c>
      <c r="C599" s="106" t="s">
        <v>2373</v>
      </c>
      <c r="D599" s="67">
        <v>45432</v>
      </c>
    </row>
    <row r="600" spans="1:4" ht="45" customHeight="1">
      <c r="A600" s="365"/>
      <c r="B600" s="55" t="s">
        <v>35</v>
      </c>
      <c r="C600" s="106" t="s">
        <v>2374</v>
      </c>
      <c r="D600" s="67">
        <v>45412</v>
      </c>
    </row>
    <row r="601" spans="1:4" ht="45" customHeight="1">
      <c r="A601" s="365"/>
      <c r="B601" s="55" t="s">
        <v>35</v>
      </c>
      <c r="C601" s="106" t="s">
        <v>2375</v>
      </c>
      <c r="D601" s="67">
        <v>45442</v>
      </c>
    </row>
    <row r="602" spans="1:4" ht="45" customHeight="1">
      <c r="A602" s="365"/>
      <c r="B602" s="55" t="s">
        <v>35</v>
      </c>
      <c r="C602" s="106" t="s">
        <v>2376</v>
      </c>
      <c r="D602" s="67">
        <v>45443</v>
      </c>
    </row>
    <row r="603" spans="1:4" ht="45" customHeight="1">
      <c r="A603" s="365"/>
      <c r="B603" s="55" t="s">
        <v>35</v>
      </c>
      <c r="C603" s="106" t="s">
        <v>2377</v>
      </c>
      <c r="D603" s="67">
        <v>45443</v>
      </c>
    </row>
    <row r="604" spans="1:4" ht="45" customHeight="1">
      <c r="A604" s="365"/>
      <c r="B604" s="55" t="s">
        <v>35</v>
      </c>
      <c r="C604" s="106" t="s">
        <v>2378</v>
      </c>
      <c r="D604" s="67">
        <v>45412</v>
      </c>
    </row>
    <row r="605" spans="1:4" ht="45" customHeight="1">
      <c r="A605" s="365"/>
      <c r="B605" s="129" t="s">
        <v>35</v>
      </c>
      <c r="C605" s="114" t="s">
        <v>2379</v>
      </c>
      <c r="D605" s="130">
        <v>45434</v>
      </c>
    </row>
    <row r="606" spans="1:4" ht="45" customHeight="1">
      <c r="A606" s="365"/>
      <c r="B606" s="55" t="s">
        <v>2380</v>
      </c>
      <c r="C606" s="106" t="s">
        <v>2381</v>
      </c>
      <c r="D606" s="59">
        <v>45407</v>
      </c>
    </row>
    <row r="607" spans="1:4" ht="45" customHeight="1">
      <c r="A607" s="365"/>
      <c r="B607" s="55" t="s">
        <v>2380</v>
      </c>
      <c r="C607" s="106" t="s">
        <v>2382</v>
      </c>
      <c r="D607" s="59">
        <v>45407</v>
      </c>
    </row>
    <row r="608" spans="1:4" ht="45" customHeight="1">
      <c r="A608" s="365"/>
      <c r="B608" s="55" t="s">
        <v>67</v>
      </c>
      <c r="C608" s="106" t="s">
        <v>2383</v>
      </c>
      <c r="D608" s="59">
        <v>45441</v>
      </c>
    </row>
    <row r="609" spans="1:4" ht="45" customHeight="1">
      <c r="A609" s="365"/>
      <c r="B609" s="55" t="s">
        <v>35</v>
      </c>
      <c r="C609" s="106" t="s">
        <v>2384</v>
      </c>
      <c r="D609" s="59">
        <v>45427</v>
      </c>
    </row>
    <row r="610" spans="1:4" ht="45" customHeight="1">
      <c r="A610" s="365"/>
      <c r="B610" s="55" t="s">
        <v>35</v>
      </c>
      <c r="C610" s="106" t="s">
        <v>2385</v>
      </c>
      <c r="D610" s="59">
        <v>45443</v>
      </c>
    </row>
    <row r="611" spans="1:4" ht="45" customHeight="1">
      <c r="A611" s="365"/>
      <c r="B611" s="55" t="s">
        <v>35</v>
      </c>
      <c r="C611" s="106" t="s">
        <v>2386</v>
      </c>
      <c r="D611" s="59">
        <v>45427</v>
      </c>
    </row>
    <row r="612" spans="1:4" ht="45" customHeight="1">
      <c r="A612" s="365"/>
      <c r="B612" s="55" t="s">
        <v>35</v>
      </c>
      <c r="C612" s="106" t="s">
        <v>2387</v>
      </c>
      <c r="D612" s="59">
        <v>45439</v>
      </c>
    </row>
    <row r="613" spans="1:4" ht="45" customHeight="1">
      <c r="A613" s="365"/>
      <c r="B613" s="55" t="s">
        <v>35</v>
      </c>
      <c r="C613" s="106" t="s">
        <v>2388</v>
      </c>
      <c r="D613" s="59">
        <v>45439</v>
      </c>
    </row>
    <row r="614" spans="1:4" ht="45" customHeight="1">
      <c r="A614" s="365"/>
      <c r="B614" s="55" t="s">
        <v>35</v>
      </c>
      <c r="C614" s="106" t="s">
        <v>2389</v>
      </c>
      <c r="D614" s="59">
        <v>45444</v>
      </c>
    </row>
    <row r="615" spans="1:4" ht="45" customHeight="1">
      <c r="A615" s="365"/>
      <c r="B615" s="55" t="s">
        <v>35</v>
      </c>
      <c r="C615" s="106" t="s">
        <v>2390</v>
      </c>
      <c r="D615" s="59">
        <v>45444</v>
      </c>
    </row>
    <row r="616" spans="1:4" ht="45" customHeight="1">
      <c r="A616" s="365"/>
      <c r="B616" s="55" t="s">
        <v>67</v>
      </c>
      <c r="C616" s="106" t="s">
        <v>2391</v>
      </c>
      <c r="D616" s="59">
        <v>45426</v>
      </c>
    </row>
    <row r="617" spans="1:4" ht="39.950000000000003" customHeight="1">
      <c r="A617" s="365"/>
      <c r="B617" s="55" t="s">
        <v>67</v>
      </c>
      <c r="C617" s="106" t="s">
        <v>2392</v>
      </c>
      <c r="D617" s="59">
        <v>45449</v>
      </c>
    </row>
    <row r="618" spans="1:4" ht="39.950000000000003" customHeight="1">
      <c r="A618" s="365"/>
      <c r="B618" s="55" t="s">
        <v>35</v>
      </c>
      <c r="C618" s="106" t="s">
        <v>2393</v>
      </c>
      <c r="D618" s="67">
        <v>45447</v>
      </c>
    </row>
    <row r="619" spans="1:4" ht="39.950000000000003" customHeight="1">
      <c r="A619" s="365"/>
      <c r="B619" s="55" t="s">
        <v>35</v>
      </c>
      <c r="C619" s="106" t="s">
        <v>2394</v>
      </c>
      <c r="D619" s="67">
        <v>45448</v>
      </c>
    </row>
    <row r="620" spans="1:4" ht="39.950000000000003" customHeight="1">
      <c r="A620" s="365"/>
      <c r="B620" s="55" t="s">
        <v>35</v>
      </c>
      <c r="C620" s="106" t="s">
        <v>2395</v>
      </c>
      <c r="D620" s="59">
        <v>45449</v>
      </c>
    </row>
    <row r="621" spans="1:4" ht="39.950000000000003" customHeight="1">
      <c r="A621" s="365"/>
      <c r="B621" s="55" t="s">
        <v>35</v>
      </c>
      <c r="C621" s="106" t="s">
        <v>2396</v>
      </c>
      <c r="D621" s="59">
        <v>45447</v>
      </c>
    </row>
    <row r="622" spans="1:4" ht="25.5">
      <c r="A622" s="365"/>
      <c r="B622" s="129" t="s">
        <v>35</v>
      </c>
      <c r="C622" s="114" t="s">
        <v>2397</v>
      </c>
      <c r="D622" s="130" t="s">
        <v>161</v>
      </c>
    </row>
    <row r="623" spans="1:4" ht="35.1" customHeight="1">
      <c r="A623" s="365"/>
      <c r="B623" s="55" t="s">
        <v>35</v>
      </c>
      <c r="C623" s="106" t="s">
        <v>2398</v>
      </c>
      <c r="D623" s="59">
        <v>45454</v>
      </c>
    </row>
    <row r="624" spans="1:4" ht="35.1" customHeight="1">
      <c r="A624" s="365"/>
      <c r="B624" s="55" t="s">
        <v>35</v>
      </c>
      <c r="C624" s="106" t="s">
        <v>2399</v>
      </c>
      <c r="D624" s="59">
        <v>45460</v>
      </c>
    </row>
    <row r="625" spans="1:4" ht="36" customHeight="1">
      <c r="A625" s="365"/>
      <c r="B625" s="55" t="s">
        <v>35</v>
      </c>
      <c r="C625" s="106" t="s">
        <v>2400</v>
      </c>
      <c r="D625" s="59">
        <v>45464</v>
      </c>
    </row>
    <row r="626" spans="1:4" ht="36.75" customHeight="1">
      <c r="A626" s="365"/>
      <c r="B626" s="55" t="s">
        <v>35</v>
      </c>
      <c r="C626" s="106" t="s">
        <v>2401</v>
      </c>
      <c r="D626" s="59">
        <v>45462</v>
      </c>
    </row>
    <row r="627" spans="1:4" ht="38.25" customHeight="1">
      <c r="A627" s="365"/>
      <c r="B627" s="223" t="s">
        <v>35</v>
      </c>
      <c r="C627" s="226" t="s">
        <v>2402</v>
      </c>
      <c r="D627" s="216">
        <v>45473</v>
      </c>
    </row>
    <row r="628" spans="1:4" ht="38.25" customHeight="1">
      <c r="A628" s="365"/>
      <c r="B628" s="55" t="s">
        <v>35</v>
      </c>
      <c r="C628" s="106" t="s">
        <v>2403</v>
      </c>
      <c r="D628" s="59">
        <v>45469</v>
      </c>
    </row>
    <row r="629" spans="1:4" ht="38.25" customHeight="1">
      <c r="A629" s="365"/>
      <c r="B629" s="55" t="s">
        <v>35</v>
      </c>
      <c r="C629" s="106" t="s">
        <v>2404</v>
      </c>
      <c r="D629" s="59">
        <v>45469</v>
      </c>
    </row>
    <row r="630" spans="1:4" ht="38.25" customHeight="1">
      <c r="A630" s="365"/>
      <c r="B630" s="55" t="s">
        <v>35</v>
      </c>
      <c r="C630" s="106" t="s">
        <v>2405</v>
      </c>
      <c r="D630" s="59">
        <v>45468</v>
      </c>
    </row>
    <row r="631" spans="1:4" ht="38.25" customHeight="1">
      <c r="A631" s="365"/>
      <c r="B631" s="55" t="s">
        <v>35</v>
      </c>
      <c r="C631" s="106" t="s">
        <v>2406</v>
      </c>
      <c r="D631" s="59">
        <v>45471</v>
      </c>
    </row>
    <row r="632" spans="1:4" ht="35.25" customHeight="1">
      <c r="A632" s="365"/>
      <c r="B632" s="55" t="s">
        <v>35</v>
      </c>
      <c r="C632" s="106" t="s">
        <v>2407</v>
      </c>
      <c r="D632" s="59">
        <v>45481</v>
      </c>
    </row>
    <row r="633" spans="1:4" ht="36.75" customHeight="1">
      <c r="A633" s="365"/>
      <c r="B633" s="55" t="s">
        <v>35</v>
      </c>
      <c r="C633" s="106" t="s">
        <v>2408</v>
      </c>
      <c r="D633" s="59">
        <v>45481</v>
      </c>
    </row>
    <row r="634" spans="1:4" ht="33" customHeight="1">
      <c r="A634" s="365"/>
      <c r="B634" s="55" t="s">
        <v>35</v>
      </c>
      <c r="C634" s="106" t="s">
        <v>2409</v>
      </c>
      <c r="D634" s="59">
        <v>45476</v>
      </c>
    </row>
    <row r="635" spans="1:4" ht="33" customHeight="1">
      <c r="A635" s="365"/>
      <c r="B635" s="55" t="s">
        <v>35</v>
      </c>
      <c r="C635" s="106" t="s">
        <v>2410</v>
      </c>
      <c r="D635" s="59">
        <v>45481</v>
      </c>
    </row>
    <row r="636" spans="1:4" ht="35.1" customHeight="1">
      <c r="A636" s="365"/>
      <c r="B636" s="55" t="s">
        <v>35</v>
      </c>
      <c r="C636" s="106" t="s">
        <v>2411</v>
      </c>
      <c r="D636" s="59">
        <v>45483</v>
      </c>
    </row>
    <row r="637" spans="1:4" ht="39.950000000000003" customHeight="1">
      <c r="A637" s="365"/>
      <c r="B637" s="55" t="s">
        <v>35</v>
      </c>
      <c r="C637" s="106" t="s">
        <v>2412</v>
      </c>
      <c r="D637" s="59">
        <v>45488</v>
      </c>
    </row>
    <row r="638" spans="1:4" ht="39" customHeight="1">
      <c r="A638" s="365"/>
      <c r="B638" s="55" t="s">
        <v>35</v>
      </c>
      <c r="C638" s="106" t="s">
        <v>2413</v>
      </c>
      <c r="D638" s="59">
        <v>45484</v>
      </c>
    </row>
    <row r="639" spans="1:4" ht="41.1" customHeight="1">
      <c r="A639" s="365"/>
      <c r="B639" s="55" t="s">
        <v>35</v>
      </c>
      <c r="C639" s="106" t="s">
        <v>2414</v>
      </c>
      <c r="D639" s="59">
        <v>45490</v>
      </c>
    </row>
    <row r="640" spans="1:4" ht="41.1" customHeight="1">
      <c r="A640" s="365"/>
      <c r="B640" s="55" t="s">
        <v>35</v>
      </c>
      <c r="C640" s="106" t="s">
        <v>2415</v>
      </c>
      <c r="D640" s="59">
        <v>45494</v>
      </c>
    </row>
    <row r="641" spans="1:4" ht="42.95" customHeight="1">
      <c r="A641" s="365"/>
      <c r="B641" s="55" t="s">
        <v>35</v>
      </c>
      <c r="C641" s="106" t="s">
        <v>2416</v>
      </c>
      <c r="D641" s="59">
        <v>45538</v>
      </c>
    </row>
    <row r="642" spans="1:4" ht="45" customHeight="1">
      <c r="A642" s="365"/>
      <c r="B642" s="55" t="s">
        <v>35</v>
      </c>
      <c r="C642" s="106" t="s">
        <v>2417</v>
      </c>
      <c r="D642" s="59">
        <v>45496</v>
      </c>
    </row>
    <row r="643" spans="1:4" ht="39.950000000000003" customHeight="1">
      <c r="A643" s="365"/>
      <c r="B643" s="55" t="s">
        <v>2418</v>
      </c>
      <c r="C643" s="106" t="s">
        <v>2419</v>
      </c>
      <c r="D643" s="59">
        <v>45540</v>
      </c>
    </row>
    <row r="644" spans="1:4" ht="39.950000000000003" customHeight="1">
      <c r="A644" s="365"/>
      <c r="B644" s="55" t="s">
        <v>35</v>
      </c>
      <c r="C644" s="106" t="s">
        <v>2420</v>
      </c>
      <c r="D644" s="59">
        <v>45536</v>
      </c>
    </row>
    <row r="645" spans="1:4" ht="39.950000000000003" customHeight="1">
      <c r="A645" s="365"/>
      <c r="B645" s="55" t="s">
        <v>35</v>
      </c>
      <c r="C645" s="106" t="s">
        <v>2421</v>
      </c>
      <c r="D645" s="59">
        <v>45504</v>
      </c>
    </row>
    <row r="646" spans="1:4" ht="39.950000000000003" customHeight="1">
      <c r="A646" s="365"/>
      <c r="B646" s="55" t="s">
        <v>35</v>
      </c>
      <c r="C646" s="106" t="s">
        <v>2422</v>
      </c>
      <c r="D646" s="59">
        <v>45540</v>
      </c>
    </row>
    <row r="647" spans="1:4" ht="39.950000000000003" customHeight="1">
      <c r="A647" s="365"/>
      <c r="B647" s="55" t="s">
        <v>35</v>
      </c>
      <c r="C647" s="106" t="s">
        <v>2423</v>
      </c>
      <c r="D647" s="59">
        <v>45540</v>
      </c>
    </row>
    <row r="648" spans="1:4" ht="39.950000000000003" customHeight="1">
      <c r="A648" s="365"/>
      <c r="B648" s="55" t="s">
        <v>35</v>
      </c>
      <c r="C648" s="106" t="s">
        <v>2424</v>
      </c>
      <c r="D648" s="59">
        <v>45539</v>
      </c>
    </row>
    <row r="649" spans="1:4" ht="39.950000000000003" customHeight="1">
      <c r="A649" s="365"/>
      <c r="B649" s="55" t="s">
        <v>35</v>
      </c>
      <c r="C649" s="106" t="s">
        <v>2425</v>
      </c>
      <c r="D649" s="59">
        <v>45504</v>
      </c>
    </row>
    <row r="650" spans="1:4" ht="39.950000000000003" customHeight="1">
      <c r="A650" s="365"/>
      <c r="B650" s="55" t="s">
        <v>35</v>
      </c>
      <c r="C650" s="106" t="s">
        <v>2426</v>
      </c>
      <c r="D650" s="59">
        <v>45540</v>
      </c>
    </row>
    <row r="651" spans="1:4" ht="39.950000000000003" customHeight="1">
      <c r="A651" s="365"/>
      <c r="B651" s="55" t="s">
        <v>35</v>
      </c>
      <c r="C651" s="106" t="s">
        <v>2427</v>
      </c>
      <c r="D651" s="59">
        <v>45539</v>
      </c>
    </row>
    <row r="652" spans="1:4" ht="39.950000000000003" customHeight="1">
      <c r="A652" s="365"/>
      <c r="B652" s="55" t="s">
        <v>35</v>
      </c>
      <c r="C652" s="106" t="s">
        <v>2428</v>
      </c>
      <c r="D652" s="59">
        <v>45500</v>
      </c>
    </row>
    <row r="653" spans="1:4" ht="39.950000000000003" customHeight="1">
      <c r="A653" s="365"/>
      <c r="B653" s="55" t="s">
        <v>35</v>
      </c>
      <c r="C653" s="106" t="s">
        <v>2429</v>
      </c>
      <c r="D653" s="59">
        <v>45502</v>
      </c>
    </row>
    <row r="654" spans="1:4" ht="39.950000000000003" customHeight="1">
      <c r="A654" s="365"/>
      <c r="B654" s="55" t="s">
        <v>35</v>
      </c>
      <c r="C654" s="106" t="s">
        <v>2430</v>
      </c>
      <c r="D654" s="59">
        <v>45533</v>
      </c>
    </row>
    <row r="655" spans="1:4" ht="39.950000000000003" customHeight="1">
      <c r="A655" s="365"/>
      <c r="B655" s="55" t="s">
        <v>35</v>
      </c>
      <c r="C655" s="106" t="s">
        <v>2431</v>
      </c>
      <c r="D655" s="59">
        <v>45502</v>
      </c>
    </row>
    <row r="656" spans="1:4" ht="39.950000000000003" customHeight="1">
      <c r="A656" s="365"/>
      <c r="B656" s="55" t="s">
        <v>35</v>
      </c>
      <c r="C656" s="106" t="s">
        <v>2432</v>
      </c>
      <c r="D656" s="59">
        <v>45504</v>
      </c>
    </row>
    <row r="657" spans="1:4" ht="39.950000000000003" customHeight="1">
      <c r="A657" s="365"/>
      <c r="B657" s="55" t="s">
        <v>35</v>
      </c>
      <c r="C657" s="106" t="s">
        <v>2433</v>
      </c>
      <c r="D657" s="59">
        <v>45504</v>
      </c>
    </row>
    <row r="658" spans="1:4" ht="39.950000000000003" customHeight="1">
      <c r="A658" s="365"/>
      <c r="B658" s="55" t="s">
        <v>67</v>
      </c>
      <c r="C658" s="106" t="s">
        <v>2434</v>
      </c>
      <c r="D658" s="59">
        <v>45536</v>
      </c>
    </row>
    <row r="659" spans="1:4" ht="39.950000000000003" customHeight="1">
      <c r="A659" s="365"/>
      <c r="B659" s="55" t="s">
        <v>35</v>
      </c>
      <c r="C659" s="106" t="s">
        <v>2435</v>
      </c>
      <c r="D659" s="59">
        <v>45505</v>
      </c>
    </row>
    <row r="660" spans="1:4" ht="39.950000000000003" customHeight="1">
      <c r="A660" s="365"/>
      <c r="B660" s="55" t="s">
        <v>35</v>
      </c>
      <c r="C660" s="106" t="s">
        <v>2436</v>
      </c>
      <c r="D660" s="59">
        <v>45508</v>
      </c>
    </row>
    <row r="661" spans="1:4" ht="39.950000000000003" customHeight="1">
      <c r="A661" s="365"/>
      <c r="B661" s="55" t="s">
        <v>35</v>
      </c>
      <c r="C661" s="106" t="s">
        <v>2437</v>
      </c>
      <c r="D661" s="59">
        <v>45519</v>
      </c>
    </row>
    <row r="662" spans="1:4" ht="39.950000000000003" customHeight="1">
      <c r="A662" s="365"/>
      <c r="B662" s="55" t="s">
        <v>35</v>
      </c>
      <c r="C662" s="106" t="s">
        <v>2438</v>
      </c>
      <c r="D662" s="59">
        <v>45540</v>
      </c>
    </row>
    <row r="663" spans="1:4" ht="40.5" customHeight="1">
      <c r="A663" s="365"/>
      <c r="B663" s="195" t="s">
        <v>35</v>
      </c>
      <c r="C663" s="196" t="s">
        <v>2439</v>
      </c>
      <c r="D663" s="227" t="s">
        <v>161</v>
      </c>
    </row>
    <row r="664" spans="1:4" ht="38.25">
      <c r="A664" s="365"/>
      <c r="B664" s="55" t="s">
        <v>35</v>
      </c>
      <c r="C664" s="106" t="s">
        <v>2440</v>
      </c>
      <c r="D664" s="59">
        <v>45545</v>
      </c>
    </row>
    <row r="665" spans="1:4" ht="35.25" customHeight="1">
      <c r="A665" s="365"/>
      <c r="B665" s="55" t="s">
        <v>35</v>
      </c>
      <c r="C665" s="106" t="s">
        <v>2441</v>
      </c>
      <c r="D665" s="59">
        <v>45545</v>
      </c>
    </row>
    <row r="666" spans="1:4" ht="38.25">
      <c r="A666" s="365"/>
      <c r="B666" s="55" t="s">
        <v>35</v>
      </c>
      <c r="C666" s="106" t="s">
        <v>2442</v>
      </c>
      <c r="D666" s="59">
        <v>45545</v>
      </c>
    </row>
    <row r="667" spans="1:4" ht="38.25" customHeight="1">
      <c r="A667" s="365"/>
      <c r="B667" s="55" t="s">
        <v>35</v>
      </c>
      <c r="C667" s="106" t="s">
        <v>2443</v>
      </c>
      <c r="D667" s="59">
        <v>45547</v>
      </c>
    </row>
    <row r="668" spans="1:4" ht="36" customHeight="1">
      <c r="A668" s="365"/>
      <c r="B668" s="55" t="s">
        <v>35</v>
      </c>
      <c r="C668" s="106" t="s">
        <v>2444</v>
      </c>
      <c r="D668" s="59">
        <v>45550</v>
      </c>
    </row>
    <row r="669" spans="1:4" ht="35.25" customHeight="1">
      <c r="A669" s="365"/>
      <c r="B669" s="55" t="s">
        <v>35</v>
      </c>
      <c r="C669" s="106" t="s">
        <v>2445</v>
      </c>
      <c r="D669" s="59" t="s">
        <v>161</v>
      </c>
    </row>
    <row r="670" spans="1:4" ht="35.25" customHeight="1">
      <c r="A670" s="365"/>
      <c r="B670" s="55" t="s">
        <v>35</v>
      </c>
      <c r="C670" s="106" t="s">
        <v>2446</v>
      </c>
      <c r="D670" s="59">
        <v>45553</v>
      </c>
    </row>
    <row r="671" spans="1:4" ht="35.25" customHeight="1">
      <c r="A671" s="365"/>
      <c r="B671" s="55" t="s">
        <v>35</v>
      </c>
      <c r="C671" s="106" t="s">
        <v>2447</v>
      </c>
      <c r="D671" s="59">
        <v>45553</v>
      </c>
    </row>
    <row r="672" spans="1:4" ht="35.25" customHeight="1">
      <c r="A672" s="365"/>
      <c r="B672" s="55" t="s">
        <v>35</v>
      </c>
      <c r="C672" s="106" t="s">
        <v>2448</v>
      </c>
      <c r="D672" s="59">
        <v>45553</v>
      </c>
    </row>
    <row r="673" spans="1:4" ht="25.5">
      <c r="A673" s="365"/>
      <c r="B673" s="55" t="s">
        <v>35</v>
      </c>
      <c r="C673" s="106" t="s">
        <v>2449</v>
      </c>
      <c r="D673" s="59">
        <v>45553</v>
      </c>
    </row>
    <row r="674" spans="1:4" ht="35.25" customHeight="1">
      <c r="A674" s="365"/>
      <c r="B674" s="55" t="s">
        <v>35</v>
      </c>
      <c r="C674" s="106" t="s">
        <v>2450</v>
      </c>
      <c r="D674" s="59">
        <v>45553</v>
      </c>
    </row>
    <row r="675" spans="1:4" ht="35.25" customHeight="1">
      <c r="A675" s="365"/>
      <c r="B675" s="55" t="s">
        <v>35</v>
      </c>
      <c r="C675" s="106" t="s">
        <v>2451</v>
      </c>
      <c r="D675" s="59">
        <v>45553</v>
      </c>
    </row>
    <row r="676" spans="1:4" ht="36" customHeight="1">
      <c r="A676" s="365"/>
      <c r="B676" s="55" t="s">
        <v>35</v>
      </c>
      <c r="C676" s="106" t="s">
        <v>2452</v>
      </c>
      <c r="D676" s="59">
        <v>45553</v>
      </c>
    </row>
    <row r="677" spans="1:4" ht="36" customHeight="1">
      <c r="A677" s="365"/>
      <c r="B677" s="55" t="s">
        <v>35</v>
      </c>
      <c r="C677" s="106" t="s">
        <v>2453</v>
      </c>
      <c r="D677" s="59">
        <v>45553</v>
      </c>
    </row>
    <row r="678" spans="1:4" ht="35.25" customHeight="1">
      <c r="A678" s="365"/>
      <c r="B678" s="55" t="s">
        <v>35</v>
      </c>
      <c r="C678" s="106" t="s">
        <v>2454</v>
      </c>
      <c r="D678" s="59">
        <v>45553</v>
      </c>
    </row>
    <row r="679" spans="1:4" ht="35.25" customHeight="1">
      <c r="A679" s="365"/>
      <c r="B679" s="55" t="s">
        <v>35</v>
      </c>
      <c r="C679" s="106" t="s">
        <v>2455</v>
      </c>
      <c r="D679" s="59">
        <v>45553</v>
      </c>
    </row>
    <row r="680" spans="1:4" ht="35.25" customHeight="1">
      <c r="A680" s="365"/>
      <c r="B680" s="55" t="s">
        <v>35</v>
      </c>
      <c r="C680" s="106" t="s">
        <v>2456</v>
      </c>
      <c r="D680" s="59">
        <v>45554</v>
      </c>
    </row>
    <row r="681" spans="1:4" ht="35.25" customHeight="1">
      <c r="A681" s="365"/>
      <c r="B681" s="55" t="s">
        <v>72</v>
      </c>
      <c r="C681" s="106" t="s">
        <v>2457</v>
      </c>
      <c r="D681" s="59">
        <v>45552</v>
      </c>
    </row>
    <row r="682" spans="1:4" ht="35.25" customHeight="1">
      <c r="A682" s="365"/>
      <c r="B682" s="55" t="s">
        <v>72</v>
      </c>
      <c r="C682" s="106" t="s">
        <v>2458</v>
      </c>
      <c r="D682" s="59">
        <v>45552</v>
      </c>
    </row>
    <row r="683" spans="1:4" ht="35.25" customHeight="1">
      <c r="A683" s="365"/>
      <c r="B683" s="55" t="s">
        <v>35</v>
      </c>
      <c r="C683" s="106" t="s">
        <v>2459</v>
      </c>
      <c r="D683" s="59">
        <v>45554</v>
      </c>
    </row>
    <row r="684" spans="1:4" ht="35.25" customHeight="1">
      <c r="A684" s="365"/>
      <c r="B684" s="55" t="s">
        <v>35</v>
      </c>
      <c r="C684" s="106" t="s">
        <v>2460</v>
      </c>
      <c r="D684" s="59">
        <v>45554</v>
      </c>
    </row>
    <row r="685" spans="1:4" ht="35.25" customHeight="1">
      <c r="A685" s="365"/>
      <c r="B685" s="55" t="s">
        <v>35</v>
      </c>
      <c r="C685" s="106" t="s">
        <v>2461</v>
      </c>
      <c r="D685" s="59">
        <v>45554</v>
      </c>
    </row>
    <row r="686" spans="1:4" ht="35.25" customHeight="1">
      <c r="A686" s="365"/>
      <c r="B686" s="55" t="s">
        <v>35</v>
      </c>
      <c r="C686" s="106" t="s">
        <v>2462</v>
      </c>
      <c r="D686" s="59">
        <v>45554</v>
      </c>
    </row>
    <row r="687" spans="1:4" ht="35.25" customHeight="1">
      <c r="A687" s="365"/>
      <c r="B687" s="55" t="s">
        <v>35</v>
      </c>
      <c r="C687" s="106" t="s">
        <v>2463</v>
      </c>
      <c r="D687" s="59">
        <v>45552</v>
      </c>
    </row>
    <row r="688" spans="1:4" ht="35.25" customHeight="1">
      <c r="A688" s="365"/>
      <c r="B688" s="55" t="s">
        <v>35</v>
      </c>
      <c r="C688" s="106" t="s">
        <v>2464</v>
      </c>
      <c r="D688" s="59">
        <v>45554</v>
      </c>
    </row>
    <row r="689" spans="1:4" ht="35.25" customHeight="1">
      <c r="A689" s="365"/>
      <c r="B689" s="55" t="s">
        <v>35</v>
      </c>
      <c r="C689" s="106" t="s">
        <v>2465</v>
      </c>
      <c r="D689" s="59">
        <v>45555</v>
      </c>
    </row>
    <row r="690" spans="1:4" ht="35.25" customHeight="1">
      <c r="A690" s="365"/>
      <c r="B690" s="55" t="s">
        <v>67</v>
      </c>
      <c r="C690" s="106" t="s">
        <v>2466</v>
      </c>
      <c r="D690" s="59">
        <v>45552</v>
      </c>
    </row>
    <row r="691" spans="1:4" ht="35.25" customHeight="1">
      <c r="A691" s="365"/>
      <c r="B691" s="55" t="s">
        <v>35</v>
      </c>
      <c r="C691" s="106" t="s">
        <v>2467</v>
      </c>
      <c r="D691" s="59">
        <v>45552</v>
      </c>
    </row>
    <row r="692" spans="1:4" ht="39" customHeight="1">
      <c r="A692" s="365"/>
      <c r="B692" s="55" t="s">
        <v>35</v>
      </c>
      <c r="C692" s="106" t="s">
        <v>2468</v>
      </c>
      <c r="D692" s="59">
        <v>45560</v>
      </c>
    </row>
    <row r="693" spans="1:4" ht="36" customHeight="1">
      <c r="A693" s="365"/>
      <c r="B693" s="55" t="s">
        <v>35</v>
      </c>
      <c r="C693" s="106" t="s">
        <v>2469</v>
      </c>
      <c r="D693" s="59">
        <v>45559</v>
      </c>
    </row>
    <row r="694" spans="1:4" ht="35.25" customHeight="1">
      <c r="A694" s="365"/>
      <c r="B694" s="55" t="s">
        <v>35</v>
      </c>
      <c r="C694" s="106" t="s">
        <v>2470</v>
      </c>
      <c r="D694" s="59">
        <v>45559</v>
      </c>
    </row>
    <row r="695" spans="1:4" ht="35.25" customHeight="1">
      <c r="A695" s="365"/>
      <c r="B695" s="55" t="s">
        <v>35</v>
      </c>
      <c r="C695" s="106" t="s">
        <v>2471</v>
      </c>
      <c r="D695" s="59">
        <v>45560</v>
      </c>
    </row>
    <row r="696" spans="1:4" ht="35.25" customHeight="1">
      <c r="A696" s="365"/>
      <c r="B696" s="55" t="s">
        <v>35</v>
      </c>
      <c r="C696" s="106" t="s">
        <v>2472</v>
      </c>
      <c r="D696" s="59">
        <v>45560</v>
      </c>
    </row>
    <row r="697" spans="1:4" ht="35.25" customHeight="1">
      <c r="A697" s="365"/>
      <c r="B697" s="55" t="s">
        <v>35</v>
      </c>
      <c r="C697" s="106" t="s">
        <v>2473</v>
      </c>
      <c r="D697" s="59">
        <v>45560</v>
      </c>
    </row>
    <row r="698" spans="1:4" ht="38.25">
      <c r="A698" s="365"/>
      <c r="B698" s="55" t="s">
        <v>2474</v>
      </c>
      <c r="C698" s="106" t="s">
        <v>2475</v>
      </c>
      <c r="D698" s="59">
        <v>45559</v>
      </c>
    </row>
    <row r="699" spans="1:4" ht="35.25" customHeight="1">
      <c r="A699" s="365"/>
      <c r="B699" s="55" t="s">
        <v>35</v>
      </c>
      <c r="C699" s="106" t="s">
        <v>2476</v>
      </c>
      <c r="D699" s="59">
        <v>45561</v>
      </c>
    </row>
    <row r="700" spans="1:4" ht="36" customHeight="1">
      <c r="A700" s="365"/>
      <c r="B700" s="55" t="s">
        <v>35</v>
      </c>
      <c r="C700" s="106" t="s">
        <v>2477</v>
      </c>
      <c r="D700" s="59">
        <v>45560</v>
      </c>
    </row>
    <row r="701" spans="1:4" ht="30" customHeight="1">
      <c r="A701" s="365"/>
      <c r="B701" s="55" t="s">
        <v>35</v>
      </c>
      <c r="C701" s="106" t="s">
        <v>2478</v>
      </c>
      <c r="D701" s="59">
        <v>45565</v>
      </c>
    </row>
    <row r="702" spans="1:4" ht="30.75" customHeight="1">
      <c r="A702" s="365"/>
      <c r="B702" s="55" t="s">
        <v>35</v>
      </c>
      <c r="C702" s="106" t="s">
        <v>2479</v>
      </c>
      <c r="D702" s="59">
        <v>45561</v>
      </c>
    </row>
    <row r="703" spans="1:4" ht="30" customHeight="1">
      <c r="A703" s="365"/>
      <c r="B703" s="55" t="s">
        <v>35</v>
      </c>
      <c r="C703" s="106" t="s">
        <v>2480</v>
      </c>
      <c r="D703" s="59">
        <v>45561</v>
      </c>
    </row>
    <row r="704" spans="1:4" ht="30.75" customHeight="1">
      <c r="A704" s="365"/>
      <c r="B704" s="55" t="s">
        <v>35</v>
      </c>
      <c r="C704" s="106" t="s">
        <v>2481</v>
      </c>
      <c r="D704" s="59">
        <v>45565</v>
      </c>
    </row>
    <row r="705" spans="1:4" ht="31.5" customHeight="1">
      <c r="A705" s="365"/>
      <c r="B705" s="55" t="s">
        <v>35</v>
      </c>
      <c r="C705" s="106" t="s">
        <v>2482</v>
      </c>
      <c r="D705" s="59">
        <v>45565</v>
      </c>
    </row>
    <row r="706" spans="1:4" ht="30" customHeight="1">
      <c r="A706" s="365"/>
      <c r="B706" s="55" t="s">
        <v>35</v>
      </c>
      <c r="C706" s="106" t="s">
        <v>2483</v>
      </c>
      <c r="D706" s="59">
        <v>45565</v>
      </c>
    </row>
    <row r="707" spans="1:4" ht="30" customHeight="1">
      <c r="A707" s="365"/>
      <c r="B707" s="55" t="s">
        <v>35</v>
      </c>
      <c r="C707" s="106" t="s">
        <v>2484</v>
      </c>
      <c r="D707" s="59">
        <v>45565</v>
      </c>
    </row>
    <row r="708" spans="1:4" ht="30.75" customHeight="1">
      <c r="A708" s="365"/>
      <c r="B708" s="55" t="s">
        <v>35</v>
      </c>
      <c r="C708" s="106" t="s">
        <v>2485</v>
      </c>
      <c r="D708" s="59">
        <v>45565</v>
      </c>
    </row>
    <row r="709" spans="1:4" ht="30" customHeight="1">
      <c r="A709" s="365"/>
      <c r="B709" s="55" t="s">
        <v>35</v>
      </c>
      <c r="C709" s="106" t="s">
        <v>2486</v>
      </c>
      <c r="D709" s="59">
        <v>45566</v>
      </c>
    </row>
    <row r="710" spans="1:4" ht="30" customHeight="1">
      <c r="A710" s="365"/>
      <c r="B710" s="55" t="s">
        <v>35</v>
      </c>
      <c r="C710" s="106" t="s">
        <v>2487</v>
      </c>
      <c r="D710" s="59">
        <v>45566</v>
      </c>
    </row>
    <row r="711" spans="1:4" ht="30" customHeight="1">
      <c r="A711" s="365"/>
      <c r="B711" s="55" t="s">
        <v>35</v>
      </c>
      <c r="C711" s="106" t="s">
        <v>2488</v>
      </c>
      <c r="D711" s="59">
        <v>45566</v>
      </c>
    </row>
    <row r="712" spans="1:4" ht="30" customHeight="1">
      <c r="A712" s="365"/>
      <c r="B712" s="55" t="s">
        <v>35</v>
      </c>
      <c r="C712" s="106" t="s">
        <v>2389</v>
      </c>
      <c r="D712" s="59">
        <v>45566</v>
      </c>
    </row>
    <row r="713" spans="1:4" ht="30" customHeight="1">
      <c r="A713" s="365"/>
      <c r="B713" s="55" t="s">
        <v>35</v>
      </c>
      <c r="C713" s="106" t="s">
        <v>2489</v>
      </c>
      <c r="D713" s="59">
        <v>45566</v>
      </c>
    </row>
    <row r="714" spans="1:4" ht="30" customHeight="1">
      <c r="A714" s="365"/>
      <c r="B714" s="55" t="s">
        <v>35</v>
      </c>
      <c r="C714" s="106" t="s">
        <v>2490</v>
      </c>
      <c r="D714" s="59">
        <v>45571</v>
      </c>
    </row>
    <row r="715" spans="1:4" ht="26.25" customHeight="1">
      <c r="A715" s="290"/>
      <c r="B715" s="55" t="s">
        <v>35</v>
      </c>
      <c r="C715" s="106" t="s">
        <v>2491</v>
      </c>
      <c r="D715" s="59">
        <v>45573</v>
      </c>
    </row>
    <row r="716" spans="1:4" ht="25.5" customHeight="1">
      <c r="A716" s="290"/>
      <c r="B716" s="55" t="s">
        <v>35</v>
      </c>
      <c r="C716" s="106" t="s">
        <v>2492</v>
      </c>
      <c r="D716" s="59">
        <v>45579</v>
      </c>
    </row>
    <row r="717" spans="1:4" ht="27" customHeight="1">
      <c r="A717" s="290"/>
      <c r="B717" s="55" t="s">
        <v>35</v>
      </c>
      <c r="C717" s="106" t="s">
        <v>2493</v>
      </c>
      <c r="D717" s="59">
        <v>45580</v>
      </c>
    </row>
    <row r="718" spans="1:4" ht="25.5" customHeight="1">
      <c r="A718" s="290"/>
      <c r="B718" s="55" t="s">
        <v>35</v>
      </c>
      <c r="C718" s="106" t="s">
        <v>2494</v>
      </c>
      <c r="D718" s="59">
        <v>45580</v>
      </c>
    </row>
    <row r="719" spans="1:4" ht="30.75" customHeight="1">
      <c r="A719" s="290"/>
      <c r="B719" s="55" t="s">
        <v>35</v>
      </c>
      <c r="C719" s="106" t="s">
        <v>2495</v>
      </c>
      <c r="D719" s="59">
        <v>45580</v>
      </c>
    </row>
    <row r="720" spans="1:4" ht="29.25" customHeight="1">
      <c r="A720" s="290"/>
      <c r="B720" s="55" t="s">
        <v>35</v>
      </c>
      <c r="C720" s="264" t="s">
        <v>2496</v>
      </c>
      <c r="D720" s="106">
        <v>45581</v>
      </c>
    </row>
    <row r="721" spans="1:4" ht="31.5" customHeight="1">
      <c r="A721" s="290"/>
      <c r="B721" s="55" t="s">
        <v>35</v>
      </c>
      <c r="C721" s="106" t="s">
        <v>2497</v>
      </c>
      <c r="D721" s="59">
        <v>45581</v>
      </c>
    </row>
    <row r="722" spans="1:4" ht="27" customHeight="1">
      <c r="A722" s="290"/>
      <c r="B722" s="55" t="s">
        <v>35</v>
      </c>
      <c r="C722" s="106" t="s">
        <v>2498</v>
      </c>
      <c r="D722" s="59">
        <v>45581</v>
      </c>
    </row>
    <row r="723" spans="1:4" ht="47.25" customHeight="1">
      <c r="A723" s="252"/>
      <c r="B723" s="55" t="s">
        <v>2499</v>
      </c>
      <c r="C723" s="106" t="s">
        <v>2500</v>
      </c>
      <c r="D723" s="59">
        <v>45595</v>
      </c>
    </row>
    <row r="724" spans="1:4" ht="36" customHeight="1">
      <c r="A724" s="252"/>
      <c r="B724" s="55" t="s">
        <v>35</v>
      </c>
      <c r="C724" s="106" t="s">
        <v>2501</v>
      </c>
      <c r="D724" s="59">
        <v>45596</v>
      </c>
    </row>
    <row r="725" spans="1:4" ht="51">
      <c r="A725" s="252"/>
      <c r="B725" s="55" t="s">
        <v>35</v>
      </c>
      <c r="C725" s="106" t="s">
        <v>2502</v>
      </c>
      <c r="D725" s="59">
        <v>45596</v>
      </c>
    </row>
    <row r="726" spans="1:4" ht="33" customHeight="1">
      <c r="A726" s="252"/>
      <c r="B726" s="55" t="s">
        <v>35</v>
      </c>
      <c r="C726" s="106" t="s">
        <v>2503</v>
      </c>
      <c r="D726" s="59">
        <v>45596</v>
      </c>
    </row>
    <row r="727" spans="1:4" ht="26.25" customHeight="1">
      <c r="A727" s="252"/>
      <c r="B727" s="55" t="s">
        <v>35</v>
      </c>
      <c r="C727" s="106" t="s">
        <v>2504</v>
      </c>
      <c r="D727" s="59">
        <v>45595</v>
      </c>
    </row>
    <row r="728" spans="1:4" ht="29.25" customHeight="1">
      <c r="A728" s="252"/>
      <c r="B728" s="55" t="s">
        <v>35</v>
      </c>
      <c r="C728" s="106" t="s">
        <v>2505</v>
      </c>
      <c r="D728" s="59">
        <v>45596</v>
      </c>
    </row>
    <row r="729" spans="1:4" ht="34.5" customHeight="1">
      <c r="A729" s="252"/>
      <c r="B729" s="55" t="s">
        <v>67</v>
      </c>
      <c r="C729" s="106" t="s">
        <v>2506</v>
      </c>
      <c r="D729" s="59">
        <v>45601</v>
      </c>
    </row>
    <row r="730" spans="1:4" ht="31.5" customHeight="1">
      <c r="A730" s="252"/>
      <c r="B730" s="55" t="s">
        <v>2507</v>
      </c>
      <c r="C730" s="106" t="s">
        <v>2508</v>
      </c>
      <c r="D730" s="59">
        <v>45601</v>
      </c>
    </row>
    <row r="731" spans="1:4" ht="38.25">
      <c r="A731" s="252"/>
      <c r="B731" s="55" t="s">
        <v>2507</v>
      </c>
      <c r="C731" s="106" t="s">
        <v>2509</v>
      </c>
      <c r="D731" s="59">
        <v>45601</v>
      </c>
    </row>
    <row r="732" spans="1:4" ht="38.25">
      <c r="A732" s="252"/>
      <c r="B732" s="55" t="s">
        <v>2507</v>
      </c>
      <c r="C732" s="106" t="s">
        <v>2510</v>
      </c>
      <c r="D732" s="59">
        <v>45601</v>
      </c>
    </row>
    <row r="733" spans="1:4" ht="38.25">
      <c r="A733" s="252"/>
      <c r="B733" s="55" t="s">
        <v>2507</v>
      </c>
      <c r="C733" s="106" t="s">
        <v>2511</v>
      </c>
      <c r="D733" s="59">
        <v>45601</v>
      </c>
    </row>
    <row r="734" spans="1:4" ht="38.25">
      <c r="A734" s="252"/>
      <c r="B734" s="55" t="s">
        <v>2507</v>
      </c>
      <c r="C734" s="106" t="s">
        <v>2512</v>
      </c>
      <c r="D734" s="59">
        <v>45601</v>
      </c>
    </row>
    <row r="735" spans="1:4" ht="38.25">
      <c r="A735" s="252"/>
      <c r="B735" s="55" t="s">
        <v>2507</v>
      </c>
      <c r="C735" s="106" t="s">
        <v>2513</v>
      </c>
      <c r="D735" s="59">
        <v>45601</v>
      </c>
    </row>
    <row r="736" spans="1:4" ht="38.25">
      <c r="A736" s="252"/>
      <c r="B736" s="55" t="s">
        <v>2507</v>
      </c>
      <c r="C736" s="106" t="s">
        <v>2514</v>
      </c>
      <c r="D736" s="59">
        <v>45601</v>
      </c>
    </row>
    <row r="737" spans="1:4" ht="38.25">
      <c r="A737" s="252"/>
      <c r="B737" s="55" t="s">
        <v>2507</v>
      </c>
      <c r="C737" s="106" t="s">
        <v>2515</v>
      </c>
      <c r="D737" s="59">
        <v>45601</v>
      </c>
    </row>
    <row r="738" spans="1:4" ht="39.75" customHeight="1">
      <c r="A738" s="252"/>
      <c r="B738" s="55" t="s">
        <v>35</v>
      </c>
      <c r="C738" s="106" t="s">
        <v>2516</v>
      </c>
      <c r="D738" s="59">
        <v>45610</v>
      </c>
    </row>
    <row r="739" spans="1:4" ht="36" customHeight="1">
      <c r="A739" s="252"/>
      <c r="B739" s="55" t="s">
        <v>35</v>
      </c>
      <c r="C739" s="106" t="s">
        <v>2517</v>
      </c>
      <c r="D739" s="59">
        <v>45609</v>
      </c>
    </row>
    <row r="740" spans="1:4" ht="30.75" customHeight="1">
      <c r="A740" s="252"/>
      <c r="B740" s="55" t="s">
        <v>35</v>
      </c>
      <c r="C740" s="106" t="s">
        <v>2518</v>
      </c>
      <c r="D740" s="59">
        <v>45622</v>
      </c>
    </row>
    <row r="741" spans="1:4" ht="35.25" customHeight="1">
      <c r="A741" s="252"/>
      <c r="B741" s="55" t="s">
        <v>35</v>
      </c>
      <c r="C741" s="106" t="s">
        <v>2519</v>
      </c>
      <c r="D741" s="59">
        <v>45623</v>
      </c>
    </row>
    <row r="742" spans="1:4" ht="25.5" customHeight="1">
      <c r="A742" s="252"/>
      <c r="B742" s="55" t="s">
        <v>35</v>
      </c>
      <c r="C742" s="106" t="s">
        <v>2520</v>
      </c>
      <c r="D742" s="59">
        <v>45616</v>
      </c>
    </row>
    <row r="743" spans="1:4" ht="26.25" customHeight="1">
      <c r="A743" s="252"/>
      <c r="B743" s="55" t="s">
        <v>35</v>
      </c>
      <c r="C743" s="106" t="s">
        <v>2521</v>
      </c>
      <c r="D743" s="59">
        <v>45616</v>
      </c>
    </row>
    <row r="744" spans="1:4" ht="28.5" customHeight="1">
      <c r="A744" s="252"/>
      <c r="B744" s="55" t="s">
        <v>35</v>
      </c>
      <c r="C744" s="106" t="s">
        <v>2522</v>
      </c>
      <c r="D744" s="59">
        <v>45616</v>
      </c>
    </row>
    <row r="745" spans="1:4" ht="23.25" customHeight="1">
      <c r="A745" s="252"/>
      <c r="B745" s="55" t="s">
        <v>35</v>
      </c>
      <c r="C745" s="106" t="s">
        <v>2523</v>
      </c>
      <c r="D745" s="59">
        <v>45616</v>
      </c>
    </row>
    <row r="746" spans="1:4" ht="21.75" customHeight="1">
      <c r="A746" s="252"/>
      <c r="B746" s="55" t="s">
        <v>35</v>
      </c>
      <c r="C746" s="106" t="s">
        <v>2524</v>
      </c>
      <c r="D746" s="59">
        <v>45616</v>
      </c>
    </row>
    <row r="747" spans="1:4" ht="24.75" customHeight="1">
      <c r="A747" s="252"/>
      <c r="B747" s="55" t="s">
        <v>67</v>
      </c>
      <c r="C747" s="106" t="s">
        <v>2525</v>
      </c>
      <c r="D747" s="59">
        <v>45617</v>
      </c>
    </row>
    <row r="748" spans="1:4" ht="29.25" customHeight="1">
      <c r="A748" s="252"/>
      <c r="B748" s="55" t="s">
        <v>35</v>
      </c>
      <c r="C748" s="106" t="s">
        <v>2526</v>
      </c>
      <c r="D748" s="59">
        <v>45614</v>
      </c>
    </row>
    <row r="749" spans="1:4" ht="31.5" customHeight="1">
      <c r="A749" s="252"/>
      <c r="B749" s="55" t="s">
        <v>35</v>
      </c>
      <c r="C749" s="106" t="s">
        <v>2527</v>
      </c>
      <c r="D749" s="59">
        <v>45617</v>
      </c>
    </row>
    <row r="750" spans="1:4" ht="35.25" customHeight="1">
      <c r="A750" s="252"/>
      <c r="B750" s="55" t="s">
        <v>35</v>
      </c>
      <c r="C750" s="106" t="s">
        <v>2528</v>
      </c>
      <c r="D750" s="59">
        <v>45621</v>
      </c>
    </row>
    <row r="751" spans="1:4" ht="33" customHeight="1">
      <c r="A751" s="252"/>
      <c r="B751" s="55" t="s">
        <v>35</v>
      </c>
      <c r="C751" s="106" t="s">
        <v>2529</v>
      </c>
      <c r="D751" s="59">
        <v>45627</v>
      </c>
    </row>
    <row r="752" spans="1:4" ht="32.25" customHeight="1">
      <c r="A752" s="252"/>
      <c r="B752" s="55" t="s">
        <v>35</v>
      </c>
      <c r="C752" s="106" t="s">
        <v>2530</v>
      </c>
      <c r="D752" s="59">
        <v>45627</v>
      </c>
    </row>
    <row r="753" spans="1:4" ht="33.75" customHeight="1">
      <c r="A753" s="252"/>
      <c r="B753" s="55" t="s">
        <v>35</v>
      </c>
      <c r="C753" s="106" t="s">
        <v>2531</v>
      </c>
      <c r="D753" s="59">
        <v>45627</v>
      </c>
    </row>
    <row r="754" spans="1:4" ht="30.75" customHeight="1">
      <c r="A754" s="252"/>
      <c r="B754" s="55" t="s">
        <v>35</v>
      </c>
      <c r="C754" s="106" t="s">
        <v>2532</v>
      </c>
      <c r="D754" s="59">
        <v>45627</v>
      </c>
    </row>
    <row r="755" spans="1:4" ht="23.25" customHeight="1">
      <c r="A755" s="252"/>
      <c r="B755" s="55" t="s">
        <v>35</v>
      </c>
      <c r="C755" s="106" t="s">
        <v>2533</v>
      </c>
      <c r="D755" s="59">
        <v>45625</v>
      </c>
    </row>
    <row r="756" spans="1:4" ht="30.75" customHeight="1">
      <c r="A756" s="252"/>
      <c r="B756" s="55" t="s">
        <v>35</v>
      </c>
      <c r="C756" s="106" t="s">
        <v>2534</v>
      </c>
      <c r="D756" s="59">
        <v>45628</v>
      </c>
    </row>
    <row r="757" spans="1:4" ht="32.25" customHeight="1">
      <c r="A757" s="252"/>
      <c r="B757" s="55" t="s">
        <v>35</v>
      </c>
      <c r="C757" s="106" t="s">
        <v>2535</v>
      </c>
      <c r="D757" s="59">
        <v>45636</v>
      </c>
    </row>
    <row r="758" spans="1:4" ht="24" customHeight="1">
      <c r="A758" s="252"/>
      <c r="B758" s="55" t="s">
        <v>35</v>
      </c>
      <c r="C758" s="106" t="s">
        <v>2536</v>
      </c>
      <c r="D758" s="59">
        <v>45629</v>
      </c>
    </row>
    <row r="759" spans="1:4" ht="27.75" customHeight="1">
      <c r="A759" s="252"/>
      <c r="B759" s="55" t="s">
        <v>35</v>
      </c>
      <c r="C759" s="106" t="s">
        <v>2537</v>
      </c>
      <c r="D759" s="59">
        <v>45629</v>
      </c>
    </row>
    <row r="760" spans="1:4" ht="30.75" customHeight="1">
      <c r="A760" s="252"/>
      <c r="B760" s="55" t="s">
        <v>35</v>
      </c>
      <c r="C760" s="106" t="s">
        <v>2538</v>
      </c>
      <c r="D760" s="59">
        <v>45628</v>
      </c>
    </row>
    <row r="761" spans="1:4" ht="24" customHeight="1">
      <c r="A761" s="252"/>
      <c r="B761" s="55" t="s">
        <v>35</v>
      </c>
      <c r="C761" s="106" t="s">
        <v>2539</v>
      </c>
      <c r="D761" s="59">
        <v>45632</v>
      </c>
    </row>
    <row r="762" spans="1:4" ht="26.25" customHeight="1">
      <c r="A762" s="252"/>
      <c r="B762" s="92" t="s">
        <v>67</v>
      </c>
      <c r="C762" s="182" t="s">
        <v>2540</v>
      </c>
      <c r="D762" s="93">
        <v>45628</v>
      </c>
    </row>
    <row r="763" spans="1:4" ht="29.1" customHeight="1">
      <c r="A763" s="252"/>
      <c r="B763" s="55" t="s">
        <v>35</v>
      </c>
      <c r="C763" s="106" t="s">
        <v>2541</v>
      </c>
      <c r="D763" s="59">
        <v>45642</v>
      </c>
    </row>
    <row r="764" spans="1:4" ht="30" customHeight="1">
      <c r="A764" s="252"/>
      <c r="B764" s="55" t="s">
        <v>35</v>
      </c>
      <c r="C764" s="106" t="s">
        <v>2542</v>
      </c>
      <c r="D764" s="59">
        <v>45645</v>
      </c>
    </row>
    <row r="765" spans="1:4" ht="30.95" customHeight="1">
      <c r="A765" s="252"/>
      <c r="B765" s="55" t="s">
        <v>167</v>
      </c>
      <c r="C765" s="106" t="s">
        <v>2543</v>
      </c>
      <c r="D765" s="59">
        <v>45642</v>
      </c>
    </row>
    <row r="766" spans="1:4" ht="26.1" customHeight="1">
      <c r="A766" s="252"/>
      <c r="B766" s="55" t="s">
        <v>35</v>
      </c>
      <c r="C766" s="106" t="s">
        <v>2544</v>
      </c>
      <c r="D766" s="59">
        <v>45650</v>
      </c>
    </row>
    <row r="767" spans="1:4" ht="27" customHeight="1">
      <c r="A767" s="252"/>
      <c r="B767" s="55" t="s">
        <v>35</v>
      </c>
      <c r="C767" s="106" t="s">
        <v>2545</v>
      </c>
      <c r="D767" s="59">
        <v>45649</v>
      </c>
    </row>
    <row r="768" spans="1:4" ht="29.1" customHeight="1">
      <c r="A768" s="252"/>
      <c r="B768" s="55" t="s">
        <v>35</v>
      </c>
      <c r="C768" s="106" t="s">
        <v>2546</v>
      </c>
      <c r="D768" s="59">
        <v>45653</v>
      </c>
    </row>
    <row r="769" spans="1:4" ht="27.95" customHeight="1">
      <c r="A769" s="252"/>
      <c r="B769" s="55" t="s">
        <v>35</v>
      </c>
      <c r="C769" s="106" t="s">
        <v>2547</v>
      </c>
      <c r="D769" s="59">
        <v>45664</v>
      </c>
    </row>
    <row r="770" spans="1:4" ht="27" customHeight="1">
      <c r="A770" s="252"/>
      <c r="B770" s="55" t="s">
        <v>35</v>
      </c>
      <c r="C770" s="106" t="s">
        <v>2548</v>
      </c>
      <c r="D770" s="59">
        <v>45663</v>
      </c>
    </row>
    <row r="771" spans="1:4" ht="22.5" customHeight="1">
      <c r="A771" s="252"/>
      <c r="B771" s="55" t="s">
        <v>35</v>
      </c>
      <c r="C771" s="106" t="s">
        <v>2549</v>
      </c>
      <c r="D771" s="59">
        <v>45671</v>
      </c>
    </row>
    <row r="772" spans="1:4" ht="20.25" customHeight="1">
      <c r="A772" s="252"/>
      <c r="B772" s="55" t="s">
        <v>35</v>
      </c>
      <c r="C772" s="106" t="s">
        <v>2550</v>
      </c>
      <c r="D772" s="59">
        <v>45673</v>
      </c>
    </row>
    <row r="773" spans="1:4">
      <c r="A773" s="252"/>
      <c r="B773" s="55" t="s">
        <v>35</v>
      </c>
      <c r="C773" s="106" t="s">
        <v>2551</v>
      </c>
      <c r="D773" s="59">
        <v>45673</v>
      </c>
    </row>
    <row r="774" spans="1:4" ht="38.25">
      <c r="A774" s="252"/>
      <c r="B774" s="55" t="s">
        <v>35</v>
      </c>
      <c r="C774" s="106" t="s">
        <v>2552</v>
      </c>
      <c r="D774" s="59">
        <v>45672</v>
      </c>
    </row>
    <row r="775" spans="1:4" ht="23.25" customHeight="1">
      <c r="A775" s="252"/>
      <c r="B775" s="55" t="s">
        <v>35</v>
      </c>
      <c r="C775" s="106" t="s">
        <v>2553</v>
      </c>
      <c r="D775" s="59">
        <v>45672</v>
      </c>
    </row>
    <row r="776" spans="1:4" ht="19.5" customHeight="1">
      <c r="A776" s="252"/>
      <c r="B776" s="55" t="s">
        <v>35</v>
      </c>
      <c r="C776" s="106" t="s">
        <v>2554</v>
      </c>
      <c r="D776" s="59">
        <v>45679</v>
      </c>
    </row>
    <row r="777" spans="1:4" ht="18.75" customHeight="1">
      <c r="A777" s="252"/>
      <c r="B777" s="55" t="s">
        <v>35</v>
      </c>
      <c r="C777" s="106" t="s">
        <v>2555</v>
      </c>
      <c r="D777" s="59">
        <v>45678</v>
      </c>
    </row>
    <row r="778" spans="1:4">
      <c r="A778" s="252"/>
      <c r="B778" s="55" t="s">
        <v>35</v>
      </c>
      <c r="C778" s="106" t="s">
        <v>2556</v>
      </c>
      <c r="D778" s="59">
        <v>45678</v>
      </c>
    </row>
    <row r="779" spans="1:4" ht="25.5">
      <c r="A779" s="252"/>
      <c r="B779" s="55" t="s">
        <v>35</v>
      </c>
      <c r="C779" s="106" t="s">
        <v>2557</v>
      </c>
      <c r="D779" s="59" t="s">
        <v>161</v>
      </c>
    </row>
    <row r="780" spans="1:4">
      <c r="A780" s="252"/>
      <c r="B780" s="55" t="s">
        <v>35</v>
      </c>
      <c r="C780" s="106" t="s">
        <v>2558</v>
      </c>
      <c r="D780" s="59">
        <v>45688</v>
      </c>
    </row>
    <row r="781" spans="1:4" ht="25.5">
      <c r="A781" s="252"/>
      <c r="B781" s="55" t="s">
        <v>35</v>
      </c>
      <c r="C781" s="106" t="s">
        <v>2559</v>
      </c>
      <c r="D781" s="59">
        <v>45687</v>
      </c>
    </row>
    <row r="782" spans="1:4" ht="25.5">
      <c r="A782" s="252"/>
      <c r="B782" s="55" t="s">
        <v>35</v>
      </c>
      <c r="C782" s="106" t="s">
        <v>2560</v>
      </c>
      <c r="D782" s="59">
        <v>45685</v>
      </c>
    </row>
    <row r="783" spans="1:4">
      <c r="A783" s="252"/>
      <c r="B783" s="55" t="s">
        <v>35</v>
      </c>
      <c r="C783" s="106" t="s">
        <v>2561</v>
      </c>
      <c r="D783" s="59">
        <v>45681</v>
      </c>
    </row>
    <row r="784" spans="1:4" ht="25.5">
      <c r="A784" s="252"/>
      <c r="B784" s="55" t="s">
        <v>35</v>
      </c>
      <c r="C784" s="106" t="s">
        <v>2562</v>
      </c>
      <c r="D784" s="59">
        <v>45687</v>
      </c>
    </row>
    <row r="785" spans="1:4" ht="25.5">
      <c r="A785" s="252"/>
      <c r="B785" s="55" t="s">
        <v>35</v>
      </c>
      <c r="C785" s="106" t="s">
        <v>2563</v>
      </c>
      <c r="D785" s="59">
        <v>45684</v>
      </c>
    </row>
    <row r="786" spans="1:4" ht="25.5">
      <c r="A786" s="252"/>
      <c r="B786" s="55" t="s">
        <v>35</v>
      </c>
      <c r="C786" s="106" t="s">
        <v>2564</v>
      </c>
      <c r="D786" s="59">
        <v>45684</v>
      </c>
    </row>
    <row r="787" spans="1:4" ht="25.5">
      <c r="A787" s="252"/>
      <c r="B787" s="55" t="s">
        <v>35</v>
      </c>
      <c r="C787" s="106" t="s">
        <v>2565</v>
      </c>
      <c r="D787" s="59">
        <v>45684</v>
      </c>
    </row>
    <row r="788" spans="1:4">
      <c r="A788" s="252"/>
      <c r="B788" s="55" t="s">
        <v>35</v>
      </c>
      <c r="C788" s="106" t="s">
        <v>2566</v>
      </c>
      <c r="D788" s="59">
        <v>45688</v>
      </c>
    </row>
    <row r="789" spans="1:4">
      <c r="A789" s="252"/>
      <c r="B789" s="55" t="s">
        <v>35</v>
      </c>
      <c r="C789" s="106" t="s">
        <v>2567</v>
      </c>
      <c r="D789" s="59">
        <v>45688</v>
      </c>
    </row>
    <row r="790" spans="1:4">
      <c r="A790" s="252"/>
      <c r="B790" s="55" t="s">
        <v>35</v>
      </c>
      <c r="C790" s="106" t="s">
        <v>2568</v>
      </c>
      <c r="D790" s="59">
        <v>45688</v>
      </c>
    </row>
    <row r="791" spans="1:4" ht="25.5">
      <c r="A791" s="252"/>
      <c r="B791" s="55" t="s">
        <v>167</v>
      </c>
      <c r="C791" s="106" t="s">
        <v>2569</v>
      </c>
      <c r="D791" s="59">
        <v>45681</v>
      </c>
    </row>
    <row r="792" spans="1:4">
      <c r="A792" s="252"/>
      <c r="B792" s="55" t="s">
        <v>167</v>
      </c>
      <c r="C792" s="106" t="s">
        <v>2570</v>
      </c>
      <c r="D792" s="59">
        <v>45681</v>
      </c>
    </row>
    <row r="793" spans="1:4" ht="25.5">
      <c r="A793" s="252"/>
      <c r="B793" s="55" t="s">
        <v>167</v>
      </c>
      <c r="C793" s="106" t="s">
        <v>2571</v>
      </c>
      <c r="D793" s="59">
        <v>45681</v>
      </c>
    </row>
    <row r="794" spans="1:4" ht="25.5">
      <c r="A794" s="252"/>
      <c r="B794" s="55" t="s">
        <v>35</v>
      </c>
      <c r="C794" s="106" t="s">
        <v>2572</v>
      </c>
      <c r="D794" s="59">
        <v>45692</v>
      </c>
    </row>
    <row r="795" spans="1:4" ht="25.5">
      <c r="A795" s="252"/>
      <c r="B795" s="55" t="s">
        <v>35</v>
      </c>
      <c r="C795" s="106" t="s">
        <v>2573</v>
      </c>
      <c r="D795" s="59">
        <v>45692</v>
      </c>
    </row>
    <row r="796" spans="1:4">
      <c r="A796" s="252"/>
      <c r="B796" s="55" t="s">
        <v>35</v>
      </c>
      <c r="C796" s="106" t="s">
        <v>2574</v>
      </c>
      <c r="D796" s="59">
        <v>45693</v>
      </c>
    </row>
    <row r="797" spans="1:4">
      <c r="A797" s="252"/>
      <c r="B797" s="55" t="s">
        <v>167</v>
      </c>
      <c r="C797" s="106" t="s">
        <v>2575</v>
      </c>
      <c r="D797" s="59">
        <v>45691</v>
      </c>
    </row>
    <row r="798" spans="1:4">
      <c r="A798" s="252"/>
      <c r="B798" s="55" t="s">
        <v>35</v>
      </c>
      <c r="C798" s="106" t="s">
        <v>2576</v>
      </c>
      <c r="D798" s="59">
        <v>45689</v>
      </c>
    </row>
    <row r="799" spans="1:4">
      <c r="A799" s="252"/>
      <c r="B799" s="55" t="s">
        <v>67</v>
      </c>
      <c r="C799" s="106" t="s">
        <v>2577</v>
      </c>
      <c r="D799" s="59">
        <v>45689</v>
      </c>
    </row>
    <row r="800" spans="1:4">
      <c r="A800" s="252"/>
      <c r="B800" s="55" t="s">
        <v>67</v>
      </c>
      <c r="C800" s="106" t="s">
        <v>2578</v>
      </c>
      <c r="D800" s="59">
        <v>45689</v>
      </c>
    </row>
    <row r="801" spans="1:4">
      <c r="A801" s="252"/>
      <c r="B801" s="55" t="s">
        <v>35</v>
      </c>
      <c r="C801" s="106" t="s">
        <v>2579</v>
      </c>
      <c r="D801" s="59">
        <v>45693</v>
      </c>
    </row>
    <row r="802" spans="1:4" ht="25.5">
      <c r="A802" s="252"/>
      <c r="B802" s="55" t="s">
        <v>35</v>
      </c>
      <c r="C802" s="106" t="s">
        <v>2580</v>
      </c>
      <c r="D802" s="59">
        <v>45692</v>
      </c>
    </row>
    <row r="803" spans="1:4" ht="25.5">
      <c r="A803" s="252"/>
      <c r="B803" s="55" t="s">
        <v>35</v>
      </c>
      <c r="C803" s="106" t="s">
        <v>2581</v>
      </c>
      <c r="D803" s="59">
        <v>45699</v>
      </c>
    </row>
    <row r="804" spans="1:4" ht="25.5">
      <c r="A804" s="252"/>
      <c r="B804" s="55" t="s">
        <v>35</v>
      </c>
      <c r="C804" s="106" t="s">
        <v>2582</v>
      </c>
      <c r="D804" s="59">
        <v>45699</v>
      </c>
    </row>
    <row r="805" spans="1:4">
      <c r="A805" s="252"/>
      <c r="B805" s="55" t="s">
        <v>35</v>
      </c>
      <c r="C805" s="106" t="s">
        <v>2583</v>
      </c>
      <c r="D805" s="59">
        <v>45707</v>
      </c>
    </row>
    <row r="806" spans="1:4">
      <c r="A806" s="252"/>
      <c r="B806" s="55" t="s">
        <v>35</v>
      </c>
      <c r="C806" s="106" t="s">
        <v>2584</v>
      </c>
      <c r="D806" s="59">
        <v>45707</v>
      </c>
    </row>
    <row r="807" spans="1:4" ht="38.25">
      <c r="A807" s="252"/>
      <c r="B807" s="55" t="s">
        <v>35</v>
      </c>
      <c r="C807" s="106" t="s">
        <v>2585</v>
      </c>
      <c r="D807" s="59">
        <v>45705</v>
      </c>
    </row>
    <row r="808" spans="1:4" ht="25.5">
      <c r="A808" s="252"/>
      <c r="B808" s="55" t="s">
        <v>2240</v>
      </c>
      <c r="C808" s="106" t="s">
        <v>2586</v>
      </c>
      <c r="D808" s="59">
        <v>45708</v>
      </c>
    </row>
    <row r="809" spans="1:4" ht="29.1" customHeight="1">
      <c r="A809" s="252"/>
      <c r="B809" s="55" t="s">
        <v>2240</v>
      </c>
      <c r="C809" s="106" t="s">
        <v>2587</v>
      </c>
      <c r="D809" s="59">
        <v>45708</v>
      </c>
    </row>
    <row r="810" spans="1:4" ht="21" customHeight="1">
      <c r="A810" s="252"/>
      <c r="B810" s="55" t="s">
        <v>35</v>
      </c>
      <c r="C810" s="106" t="s">
        <v>2588</v>
      </c>
      <c r="D810" s="59">
        <v>45706</v>
      </c>
    </row>
    <row r="811" spans="1:4" ht="24.95" customHeight="1">
      <c r="A811" s="252"/>
      <c r="B811" s="55" t="s">
        <v>35</v>
      </c>
      <c r="C811" s="106" t="s">
        <v>2589</v>
      </c>
      <c r="D811" s="59">
        <v>45706</v>
      </c>
    </row>
    <row r="812" spans="1:4">
      <c r="A812" s="252"/>
      <c r="B812" s="55" t="s">
        <v>35</v>
      </c>
      <c r="C812" s="106" t="s">
        <v>2590</v>
      </c>
      <c r="D812" s="59">
        <v>45715</v>
      </c>
    </row>
    <row r="813" spans="1:4" ht="25.5">
      <c r="A813" s="252"/>
      <c r="B813" s="55" t="s">
        <v>67</v>
      </c>
      <c r="C813" s="106" t="s">
        <v>2591</v>
      </c>
      <c r="D813" s="59">
        <v>45716</v>
      </c>
    </row>
    <row r="814" spans="1:4" ht="18" customHeight="1">
      <c r="A814" s="252"/>
      <c r="B814" s="55" t="s">
        <v>35</v>
      </c>
      <c r="C814" s="106" t="s">
        <v>2592</v>
      </c>
      <c r="D814" s="59">
        <v>45716</v>
      </c>
    </row>
    <row r="815" spans="1:4" ht="25.5">
      <c r="A815" s="252"/>
      <c r="B815" s="55" t="s">
        <v>35</v>
      </c>
      <c r="C815" s="106" t="s">
        <v>2593</v>
      </c>
      <c r="D815" s="59">
        <v>45716</v>
      </c>
    </row>
    <row r="816" spans="1:4" ht="19.5" customHeight="1">
      <c r="A816" s="252"/>
      <c r="B816" s="55" t="s">
        <v>35</v>
      </c>
      <c r="C816" s="106" t="s">
        <v>2594</v>
      </c>
      <c r="D816" s="59">
        <v>45720</v>
      </c>
    </row>
    <row r="817" spans="1:4" ht="25.5">
      <c r="A817" s="252"/>
      <c r="B817" s="55" t="s">
        <v>35</v>
      </c>
      <c r="C817" s="106" t="s">
        <v>2595</v>
      </c>
      <c r="D817" s="59" t="s">
        <v>161</v>
      </c>
    </row>
    <row r="818" spans="1:4" ht="20.25" customHeight="1">
      <c r="A818" s="252"/>
      <c r="B818" s="55" t="s">
        <v>67</v>
      </c>
      <c r="C818" s="106" t="s">
        <v>2596</v>
      </c>
      <c r="D818" s="59">
        <v>45720</v>
      </c>
    </row>
    <row r="819" spans="1:4" ht="25.5">
      <c r="A819" s="252"/>
      <c r="B819" s="55" t="s">
        <v>35</v>
      </c>
      <c r="C819" s="106" t="s">
        <v>2597</v>
      </c>
      <c r="D819" s="59">
        <v>45732</v>
      </c>
    </row>
    <row r="820" spans="1:4">
      <c r="A820" s="252"/>
      <c r="B820" s="55" t="s">
        <v>35</v>
      </c>
      <c r="C820" s="106" t="s">
        <v>2598</v>
      </c>
      <c r="D820" s="59">
        <v>45729</v>
      </c>
    </row>
    <row r="821" spans="1:4" ht="25.5">
      <c r="A821" s="252"/>
      <c r="B821" s="55" t="s">
        <v>35</v>
      </c>
      <c r="C821" s="106" t="s">
        <v>2599</v>
      </c>
      <c r="D821" s="59">
        <v>45729</v>
      </c>
    </row>
    <row r="822" spans="1:4">
      <c r="A822" s="252"/>
      <c r="B822" s="55" t="s">
        <v>35</v>
      </c>
      <c r="C822" s="106" t="s">
        <v>2600</v>
      </c>
      <c r="D822" s="59">
        <v>45729</v>
      </c>
    </row>
    <row r="823" spans="1:4">
      <c r="A823" s="252"/>
      <c r="B823" s="55" t="s">
        <v>35</v>
      </c>
      <c r="C823" s="106" t="s">
        <v>2601</v>
      </c>
      <c r="D823" s="59">
        <v>45736</v>
      </c>
    </row>
    <row r="824" spans="1:4">
      <c r="A824" s="252"/>
      <c r="B824" s="55" t="s">
        <v>35</v>
      </c>
      <c r="C824" s="106" t="s">
        <v>2602</v>
      </c>
      <c r="D824" s="59">
        <v>45733</v>
      </c>
    </row>
    <row r="825" spans="1:4">
      <c r="A825" s="252"/>
      <c r="B825" s="55" t="s">
        <v>35</v>
      </c>
      <c r="C825" s="106" t="s">
        <v>2603</v>
      </c>
      <c r="D825" s="59">
        <v>45737</v>
      </c>
    </row>
    <row r="826" spans="1:4" ht="38.25">
      <c r="A826" s="252"/>
      <c r="B826" s="55" t="s">
        <v>35</v>
      </c>
      <c r="C826" s="106" t="s">
        <v>2604</v>
      </c>
      <c r="D826" s="59">
        <v>45733</v>
      </c>
    </row>
    <row r="827" spans="1:4" ht="19.5" customHeight="1">
      <c r="A827" s="252"/>
      <c r="B827" s="55" t="s">
        <v>35</v>
      </c>
      <c r="C827" s="106" t="s">
        <v>2605</v>
      </c>
      <c r="D827" s="59" t="s">
        <v>161</v>
      </c>
    </row>
    <row r="828" spans="1:4" ht="20.25" customHeight="1">
      <c r="A828" s="252"/>
      <c r="B828" s="55" t="s">
        <v>35</v>
      </c>
      <c r="C828" s="106" t="s">
        <v>2606</v>
      </c>
      <c r="D828" s="59">
        <v>45746</v>
      </c>
    </row>
    <row r="829" spans="1:4" ht="20.25" customHeight="1">
      <c r="A829" s="252"/>
      <c r="B829" s="55" t="s">
        <v>35</v>
      </c>
      <c r="C829" s="106" t="s">
        <v>2607</v>
      </c>
      <c r="D829" s="59">
        <v>45727</v>
      </c>
    </row>
    <row r="830" spans="1:4">
      <c r="A830" s="252"/>
      <c r="B830" s="55" t="s">
        <v>35</v>
      </c>
      <c r="C830" s="106" t="s">
        <v>2608</v>
      </c>
      <c r="D830" s="59" t="s">
        <v>161</v>
      </c>
    </row>
    <row r="831" spans="1:4">
      <c r="A831" s="252"/>
      <c r="B831" s="55" t="s">
        <v>35</v>
      </c>
      <c r="C831" s="106" t="s">
        <v>2609</v>
      </c>
      <c r="D831" s="59">
        <v>45747</v>
      </c>
    </row>
    <row r="832" spans="1:4">
      <c r="A832" s="252"/>
      <c r="B832" s="55" t="s">
        <v>67</v>
      </c>
      <c r="C832" s="106" t="s">
        <v>2610</v>
      </c>
      <c r="D832" s="59">
        <v>45754</v>
      </c>
    </row>
    <row r="833" spans="1:4" ht="38.25">
      <c r="A833" s="252"/>
      <c r="B833" s="55" t="s">
        <v>35</v>
      </c>
      <c r="C833" s="106" t="s">
        <v>2611</v>
      </c>
      <c r="D833" s="59">
        <v>45747</v>
      </c>
    </row>
    <row r="834" spans="1:4" ht="25.5">
      <c r="A834" s="252"/>
      <c r="B834" s="55" t="s">
        <v>67</v>
      </c>
      <c r="C834" s="106" t="s">
        <v>2612</v>
      </c>
      <c r="D834" s="59">
        <v>45747</v>
      </c>
    </row>
    <row r="835" spans="1:4" ht="25.5">
      <c r="A835" s="252"/>
      <c r="B835" s="55" t="s">
        <v>35</v>
      </c>
      <c r="C835" s="106" t="s">
        <v>2613</v>
      </c>
      <c r="D835" s="59">
        <v>45750</v>
      </c>
    </row>
    <row r="836" spans="1:4">
      <c r="A836" s="252"/>
      <c r="B836" s="55" t="s">
        <v>35</v>
      </c>
      <c r="C836" s="106" t="s">
        <v>2614</v>
      </c>
      <c r="D836" s="59">
        <v>45747</v>
      </c>
    </row>
    <row r="837" spans="1:4">
      <c r="A837" s="252"/>
      <c r="B837" s="55" t="s">
        <v>35</v>
      </c>
      <c r="C837" s="106" t="s">
        <v>2615</v>
      </c>
      <c r="D837" s="59">
        <v>45748</v>
      </c>
    </row>
    <row r="838" spans="1:4">
      <c r="A838" s="252"/>
      <c r="B838" s="55" t="s">
        <v>35</v>
      </c>
      <c r="C838" s="106" t="s">
        <v>2616</v>
      </c>
      <c r="D838" s="59">
        <v>45748</v>
      </c>
    </row>
    <row r="839" spans="1:4">
      <c r="A839" s="252"/>
      <c r="B839" s="55" t="s">
        <v>35</v>
      </c>
      <c r="C839" s="106" t="s">
        <v>2488</v>
      </c>
      <c r="D839" s="59">
        <v>45748</v>
      </c>
    </row>
    <row r="840" spans="1:4">
      <c r="A840" s="252"/>
      <c r="B840" s="55" t="s">
        <v>35</v>
      </c>
      <c r="C840" s="106" t="s">
        <v>2489</v>
      </c>
      <c r="D840" s="59">
        <v>45748</v>
      </c>
    </row>
    <row r="841" spans="1:4">
      <c r="A841" s="252"/>
      <c r="B841" s="55" t="s">
        <v>35</v>
      </c>
      <c r="C841" s="106" t="s">
        <v>2617</v>
      </c>
      <c r="D841" s="59">
        <v>45750</v>
      </c>
    </row>
    <row r="842" spans="1:4">
      <c r="A842" s="252"/>
      <c r="B842" s="55" t="s">
        <v>167</v>
      </c>
      <c r="C842" s="106" t="s">
        <v>2618</v>
      </c>
      <c r="D842" s="59">
        <v>45749</v>
      </c>
    </row>
    <row r="843" spans="1:4">
      <c r="A843" s="252"/>
      <c r="B843" s="55" t="s">
        <v>67</v>
      </c>
      <c r="C843" s="106" t="s">
        <v>2619</v>
      </c>
      <c r="D843" s="59">
        <v>46112</v>
      </c>
    </row>
    <row r="844" spans="1:4">
      <c r="A844" s="252"/>
      <c r="B844" s="55" t="s">
        <v>67</v>
      </c>
      <c r="C844" s="106" t="s">
        <v>2620</v>
      </c>
      <c r="D844" s="59">
        <v>46112</v>
      </c>
    </row>
    <row r="845" spans="1:4">
      <c r="A845" s="252"/>
      <c r="B845" s="55" t="s">
        <v>167</v>
      </c>
      <c r="C845" s="106" t="s">
        <v>2621</v>
      </c>
      <c r="D845" s="59">
        <v>45747</v>
      </c>
    </row>
    <row r="846" spans="1:4">
      <c r="A846" s="252"/>
      <c r="B846" s="55" t="s">
        <v>167</v>
      </c>
      <c r="C846" s="106" t="s">
        <v>2622</v>
      </c>
      <c r="D846" s="59">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11" priority="199" operator="equal">
      <formula>"VEDI NOTA"</formula>
    </cfRule>
    <cfRule type="cellIs" dxfId="10" priority="200" operator="equal">
      <formula>"SCADUTA"</formula>
    </cfRule>
    <cfRule type="cellIs" dxfId="9"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58" t="s">
        <v>2623</v>
      </c>
      <c r="E2" s="61"/>
      <c r="G2" s="66"/>
    </row>
    <row r="3" spans="1:10" ht="37.5" customHeight="1" thickBot="1">
      <c r="C3" s="359"/>
      <c r="E3" s="60" t="s">
        <v>125</v>
      </c>
      <c r="G3" s="60" t="s">
        <v>253</v>
      </c>
    </row>
    <row r="4" spans="1:10" ht="19.5" customHeight="1" thickTop="1" thickBot="1"/>
    <row r="5" spans="1:10" ht="15.75" thickBot="1">
      <c r="A5" s="51" t="s">
        <v>254</v>
      </c>
      <c r="B5" s="51" t="s">
        <v>30</v>
      </c>
      <c r="C5" s="51" t="s">
        <v>255</v>
      </c>
      <c r="D5" s="51" t="s">
        <v>32</v>
      </c>
    </row>
    <row r="6" spans="1:10" ht="45" customHeight="1">
      <c r="A6" s="369">
        <v>2018</v>
      </c>
      <c r="B6" s="55" t="s">
        <v>58</v>
      </c>
      <c r="C6" s="106" t="s">
        <v>2624</v>
      </c>
      <c r="D6" s="67">
        <v>43174</v>
      </c>
    </row>
    <row r="7" spans="1:10" ht="45" customHeight="1">
      <c r="A7" s="365"/>
      <c r="B7" s="55" t="s">
        <v>2625</v>
      </c>
      <c r="C7" s="106" t="s">
        <v>2626</v>
      </c>
      <c r="D7" s="67">
        <v>43220</v>
      </c>
    </row>
    <row r="8" spans="1:10" ht="45" customHeight="1">
      <c r="A8" s="365"/>
      <c r="B8" s="55" t="s">
        <v>2625</v>
      </c>
      <c r="C8" s="106" t="s">
        <v>2627</v>
      </c>
      <c r="D8" s="67">
        <v>43220</v>
      </c>
      <c r="J8" s="65"/>
    </row>
    <row r="9" spans="1:10" ht="45" customHeight="1">
      <c r="A9" s="365"/>
      <c r="B9" s="55" t="s">
        <v>2625</v>
      </c>
      <c r="C9" s="106" t="s">
        <v>2628</v>
      </c>
      <c r="D9" s="67">
        <v>43220</v>
      </c>
    </row>
    <row r="10" spans="1:10" ht="45" customHeight="1">
      <c r="A10" s="365"/>
      <c r="B10" s="55" t="s">
        <v>2625</v>
      </c>
      <c r="C10" s="106" t="s">
        <v>2629</v>
      </c>
      <c r="D10" s="67">
        <v>43220</v>
      </c>
    </row>
    <row r="11" spans="1:10" ht="45" customHeight="1">
      <c r="A11" s="365"/>
      <c r="B11" s="55" t="s">
        <v>2625</v>
      </c>
      <c r="C11" s="106" t="s">
        <v>2630</v>
      </c>
      <c r="D11" s="67">
        <v>43220</v>
      </c>
    </row>
    <row r="12" spans="1:10" ht="45" customHeight="1">
      <c r="A12" s="365"/>
      <c r="B12" s="55" t="s">
        <v>2625</v>
      </c>
      <c r="C12" s="106" t="s">
        <v>2631</v>
      </c>
      <c r="D12" s="67">
        <v>43220</v>
      </c>
    </row>
    <row r="13" spans="1:10" ht="45" customHeight="1">
      <c r="A13" s="365"/>
      <c r="B13" s="55" t="s">
        <v>58</v>
      </c>
      <c r="C13" s="106" t="s">
        <v>2632</v>
      </c>
      <c r="D13" s="67">
        <v>43259</v>
      </c>
    </row>
    <row r="14" spans="1:10" ht="45" customHeight="1">
      <c r="A14" s="365"/>
      <c r="B14" s="55" t="s">
        <v>58</v>
      </c>
      <c r="C14" s="106" t="s">
        <v>2633</v>
      </c>
      <c r="D14" s="67">
        <v>43363</v>
      </c>
    </row>
    <row r="15" spans="1:10" ht="45" customHeight="1" thickBot="1">
      <c r="A15" s="365"/>
      <c r="B15" s="129" t="s">
        <v>58</v>
      </c>
      <c r="C15" s="114" t="s">
        <v>2634</v>
      </c>
      <c r="D15" s="131">
        <v>43355</v>
      </c>
    </row>
    <row r="16" spans="1:10" ht="45" customHeight="1" thickTop="1">
      <c r="A16" s="364">
        <v>2019</v>
      </c>
      <c r="B16" s="144" t="s">
        <v>58</v>
      </c>
      <c r="C16" s="155" t="s">
        <v>2635</v>
      </c>
      <c r="D16" s="147" t="s">
        <v>2636</v>
      </c>
    </row>
    <row r="17" spans="1:4" ht="45" customHeight="1">
      <c r="A17" s="365"/>
      <c r="B17" s="55" t="s">
        <v>58</v>
      </c>
      <c r="C17" s="106" t="s">
        <v>2637</v>
      </c>
      <c r="D17" s="59" t="s">
        <v>2638</v>
      </c>
    </row>
    <row r="18" spans="1:4" ht="45" customHeight="1">
      <c r="A18" s="365"/>
      <c r="B18" s="55" t="s">
        <v>58</v>
      </c>
      <c r="C18" s="106" t="s">
        <v>2639</v>
      </c>
      <c r="D18" s="67">
        <v>43585</v>
      </c>
    </row>
    <row r="19" spans="1:4" ht="45" customHeight="1">
      <c r="A19" s="365"/>
      <c r="B19" s="55" t="s">
        <v>58</v>
      </c>
      <c r="C19" s="106" t="s">
        <v>2640</v>
      </c>
      <c r="D19" s="67">
        <v>43619</v>
      </c>
    </row>
    <row r="20" spans="1:4" ht="45" customHeight="1">
      <c r="A20" s="365"/>
      <c r="B20" s="55" t="s">
        <v>58</v>
      </c>
      <c r="C20" s="106" t="s">
        <v>2641</v>
      </c>
      <c r="D20" s="67">
        <v>43624</v>
      </c>
    </row>
    <row r="21" spans="1:4" ht="45" customHeight="1">
      <c r="A21" s="365"/>
      <c r="B21" s="55" t="s">
        <v>58</v>
      </c>
      <c r="C21" s="106" t="s">
        <v>2642</v>
      </c>
      <c r="D21" s="67">
        <v>43624</v>
      </c>
    </row>
    <row r="22" spans="1:4" ht="45" customHeight="1">
      <c r="A22" s="365"/>
      <c r="B22" s="55" t="s">
        <v>58</v>
      </c>
      <c r="C22" s="106" t="s">
        <v>2643</v>
      </c>
      <c r="D22" s="67">
        <v>43630</v>
      </c>
    </row>
    <row r="23" spans="1:4" ht="45" customHeight="1">
      <c r="A23" s="365"/>
      <c r="B23" s="55" t="s">
        <v>58</v>
      </c>
      <c r="C23" s="106" t="s">
        <v>2644</v>
      </c>
      <c r="D23" s="67">
        <v>43635</v>
      </c>
    </row>
    <row r="24" spans="1:4" ht="45" customHeight="1">
      <c r="A24" s="365"/>
      <c r="B24" s="55" t="s">
        <v>58</v>
      </c>
      <c r="C24" s="106" t="s">
        <v>2645</v>
      </c>
      <c r="D24" s="67">
        <v>43635</v>
      </c>
    </row>
    <row r="25" spans="1:4" ht="45" customHeight="1">
      <c r="A25" s="365"/>
      <c r="B25" s="55" t="s">
        <v>262</v>
      </c>
      <c r="C25" s="106" t="s">
        <v>2646</v>
      </c>
      <c r="D25" s="67">
        <v>43656</v>
      </c>
    </row>
    <row r="26" spans="1:4" ht="45" customHeight="1">
      <c r="A26" s="365"/>
      <c r="B26" s="55" t="s">
        <v>262</v>
      </c>
      <c r="C26" s="106" t="s">
        <v>2647</v>
      </c>
      <c r="D26" s="67">
        <v>43700</v>
      </c>
    </row>
    <row r="27" spans="1:4" ht="45" customHeight="1">
      <c r="A27" s="365"/>
      <c r="B27" s="55" t="s">
        <v>262</v>
      </c>
      <c r="C27" s="106" t="s">
        <v>2648</v>
      </c>
      <c r="D27" s="67">
        <v>43703</v>
      </c>
    </row>
    <row r="28" spans="1:4" ht="45" customHeight="1">
      <c r="A28" s="365"/>
      <c r="B28" s="55" t="s">
        <v>262</v>
      </c>
      <c r="C28" s="106" t="s">
        <v>2649</v>
      </c>
      <c r="D28" s="67">
        <v>43705</v>
      </c>
    </row>
    <row r="29" spans="1:4" ht="45" customHeight="1">
      <c r="A29" s="365"/>
      <c r="B29" s="55" t="s">
        <v>58</v>
      </c>
      <c r="C29" s="106" t="s">
        <v>2650</v>
      </c>
      <c r="D29" s="67">
        <v>43713</v>
      </c>
    </row>
    <row r="30" spans="1:4" ht="45" customHeight="1">
      <c r="A30" s="365"/>
      <c r="B30" s="55" t="s">
        <v>58</v>
      </c>
      <c r="C30" s="106" t="s">
        <v>2651</v>
      </c>
      <c r="D30" s="67">
        <v>43713</v>
      </c>
    </row>
    <row r="31" spans="1:4" ht="45" customHeight="1" thickBot="1">
      <c r="A31" s="365"/>
      <c r="B31" s="129" t="s">
        <v>58</v>
      </c>
      <c r="C31" s="114" t="s">
        <v>2652</v>
      </c>
      <c r="D31" s="131">
        <v>43720</v>
      </c>
    </row>
    <row r="32" spans="1:4" ht="45" customHeight="1" thickTop="1">
      <c r="A32" s="370">
        <v>2020</v>
      </c>
      <c r="B32" s="144" t="s">
        <v>633</v>
      </c>
      <c r="C32" s="155" t="s">
        <v>2653</v>
      </c>
      <c r="D32" s="145">
        <v>43852</v>
      </c>
    </row>
    <row r="33" spans="1:4" ht="45" customHeight="1">
      <c r="A33" s="371"/>
      <c r="B33" s="55" t="s">
        <v>633</v>
      </c>
      <c r="C33" s="106" t="s">
        <v>2654</v>
      </c>
      <c r="D33" s="67">
        <v>43852</v>
      </c>
    </row>
    <row r="34" spans="1:4" ht="45" customHeight="1">
      <c r="A34" s="371"/>
      <c r="B34" s="55" t="s">
        <v>633</v>
      </c>
      <c r="C34" s="106" t="s">
        <v>2655</v>
      </c>
      <c r="D34" s="67">
        <v>43874</v>
      </c>
    </row>
    <row r="35" spans="1:4" ht="45" customHeight="1">
      <c r="A35" s="371"/>
      <c r="B35" s="55" t="s">
        <v>633</v>
      </c>
      <c r="C35" s="106" t="s">
        <v>2656</v>
      </c>
      <c r="D35" s="67">
        <v>43874</v>
      </c>
    </row>
    <row r="36" spans="1:4" ht="45" customHeight="1">
      <c r="A36" s="371"/>
      <c r="B36" s="55" t="s">
        <v>633</v>
      </c>
      <c r="C36" s="106" t="s">
        <v>2657</v>
      </c>
      <c r="D36" s="67">
        <v>43874</v>
      </c>
    </row>
    <row r="37" spans="1:4" ht="45" customHeight="1">
      <c r="A37" s="371"/>
      <c r="B37" s="55" t="s">
        <v>633</v>
      </c>
      <c r="C37" s="106" t="s">
        <v>2658</v>
      </c>
      <c r="D37" s="67">
        <v>43874</v>
      </c>
    </row>
    <row r="38" spans="1:4" ht="45" customHeight="1">
      <c r="A38" s="371"/>
      <c r="B38" s="55" t="s">
        <v>633</v>
      </c>
      <c r="C38" s="106" t="s">
        <v>2659</v>
      </c>
      <c r="D38" s="67">
        <v>43874</v>
      </c>
    </row>
    <row r="39" spans="1:4" ht="45" customHeight="1">
      <c r="A39" s="371"/>
      <c r="B39" s="55" t="s">
        <v>633</v>
      </c>
      <c r="C39" s="106" t="s">
        <v>2660</v>
      </c>
      <c r="D39" s="67">
        <v>43874</v>
      </c>
    </row>
    <row r="40" spans="1:4" ht="45" customHeight="1">
      <c r="A40" s="371"/>
      <c r="B40" s="55" t="s">
        <v>633</v>
      </c>
      <c r="C40" s="106" t="s">
        <v>2661</v>
      </c>
      <c r="D40" s="67">
        <v>43874</v>
      </c>
    </row>
    <row r="41" spans="1:4" ht="45" customHeight="1">
      <c r="A41" s="371"/>
      <c r="B41" s="55" t="s">
        <v>633</v>
      </c>
      <c r="C41" s="106" t="s">
        <v>2662</v>
      </c>
      <c r="D41" s="67">
        <v>43874</v>
      </c>
    </row>
    <row r="42" spans="1:4" ht="45" customHeight="1">
      <c r="A42" s="371"/>
      <c r="B42" s="55" t="s">
        <v>633</v>
      </c>
      <c r="C42" s="106" t="s">
        <v>2663</v>
      </c>
      <c r="D42" s="67">
        <v>43874</v>
      </c>
    </row>
    <row r="43" spans="1:4" ht="45" customHeight="1">
      <c r="A43" s="371"/>
      <c r="B43" s="55" t="s">
        <v>633</v>
      </c>
      <c r="C43" s="106" t="s">
        <v>2664</v>
      </c>
      <c r="D43" s="67">
        <v>43874</v>
      </c>
    </row>
    <row r="44" spans="1:4" ht="45" customHeight="1">
      <c r="A44" s="371"/>
      <c r="B44" s="55" t="s">
        <v>633</v>
      </c>
      <c r="C44" s="106" t="s">
        <v>2665</v>
      </c>
      <c r="D44" s="67">
        <v>43874</v>
      </c>
    </row>
    <row r="45" spans="1:4" ht="45" customHeight="1">
      <c r="A45" s="371"/>
      <c r="B45" s="55" t="s">
        <v>633</v>
      </c>
      <c r="C45" s="106" t="s">
        <v>2666</v>
      </c>
      <c r="D45" s="67">
        <v>43874</v>
      </c>
    </row>
    <row r="46" spans="1:4" ht="45" customHeight="1">
      <c r="A46" s="371"/>
      <c r="B46" s="55" t="s">
        <v>633</v>
      </c>
      <c r="C46" s="106" t="s">
        <v>2667</v>
      </c>
      <c r="D46" s="67">
        <v>43874</v>
      </c>
    </row>
    <row r="47" spans="1:4" ht="45" customHeight="1">
      <c r="A47" s="371"/>
      <c r="B47" s="55" t="s">
        <v>633</v>
      </c>
      <c r="C47" s="106" t="s">
        <v>2668</v>
      </c>
      <c r="D47" s="67">
        <v>43874</v>
      </c>
    </row>
    <row r="48" spans="1:4" ht="45" customHeight="1">
      <c r="A48" s="371"/>
      <c r="B48" s="55" t="s">
        <v>633</v>
      </c>
      <c r="C48" s="106" t="s">
        <v>2669</v>
      </c>
      <c r="D48" s="67">
        <v>43874</v>
      </c>
    </row>
    <row r="49" spans="1:4" ht="45" customHeight="1">
      <c r="A49" s="371"/>
      <c r="B49" s="55" t="s">
        <v>633</v>
      </c>
      <c r="C49" s="106" t="s">
        <v>2670</v>
      </c>
      <c r="D49" s="67">
        <v>43874</v>
      </c>
    </row>
    <row r="50" spans="1:4" ht="45" customHeight="1">
      <c r="A50" s="371"/>
      <c r="B50" s="55" t="s">
        <v>633</v>
      </c>
      <c r="C50" s="106" t="s">
        <v>2671</v>
      </c>
      <c r="D50" s="67">
        <v>43874</v>
      </c>
    </row>
    <row r="51" spans="1:4" ht="45" customHeight="1">
      <c r="A51" s="371"/>
      <c r="B51" s="55" t="s">
        <v>633</v>
      </c>
      <c r="C51" s="106" t="s">
        <v>2672</v>
      </c>
      <c r="D51" s="67">
        <v>43874</v>
      </c>
    </row>
    <row r="52" spans="1:4" ht="45" customHeight="1">
      <c r="A52" s="371"/>
      <c r="B52" s="55" t="s">
        <v>633</v>
      </c>
      <c r="C52" s="106" t="s">
        <v>2673</v>
      </c>
      <c r="D52" s="67">
        <v>43874</v>
      </c>
    </row>
    <row r="53" spans="1:4" ht="45" customHeight="1">
      <c r="A53" s="371"/>
      <c r="B53" s="55" t="s">
        <v>1639</v>
      </c>
      <c r="C53" s="106" t="s">
        <v>2674</v>
      </c>
      <c r="D53" s="67">
        <v>43895</v>
      </c>
    </row>
    <row r="54" spans="1:4" ht="45" customHeight="1">
      <c r="A54" s="371"/>
      <c r="B54" s="55" t="s">
        <v>58</v>
      </c>
      <c r="C54" s="106" t="s">
        <v>2675</v>
      </c>
      <c r="D54" s="67" t="s">
        <v>2676</v>
      </c>
    </row>
    <row r="55" spans="1:4" ht="45" customHeight="1">
      <c r="A55" s="371"/>
      <c r="B55" s="55" t="s">
        <v>58</v>
      </c>
      <c r="C55" s="106" t="s">
        <v>2677</v>
      </c>
      <c r="D55" s="67" t="s">
        <v>2676</v>
      </c>
    </row>
    <row r="56" spans="1:4" ht="45" customHeight="1" thickBot="1">
      <c r="A56" s="371"/>
      <c r="B56" s="129" t="s">
        <v>2678</v>
      </c>
      <c r="C56" s="114" t="s">
        <v>2679</v>
      </c>
      <c r="D56" s="131">
        <v>44133</v>
      </c>
    </row>
    <row r="57" spans="1:4" ht="45" customHeight="1" thickTop="1">
      <c r="A57" s="364">
        <v>2021</v>
      </c>
      <c r="B57" s="144" t="s">
        <v>262</v>
      </c>
      <c r="C57" s="155" t="s">
        <v>2680</v>
      </c>
      <c r="D57" s="145">
        <v>44256</v>
      </c>
    </row>
    <row r="58" spans="1:4" ht="45" customHeight="1">
      <c r="A58" s="365"/>
      <c r="B58" s="55" t="s">
        <v>2681</v>
      </c>
      <c r="C58" s="106" t="s">
        <v>2682</v>
      </c>
      <c r="D58" s="67">
        <v>44265</v>
      </c>
    </row>
    <row r="59" spans="1:4" ht="45" customHeight="1">
      <c r="A59" s="365"/>
      <c r="B59" s="55" t="s">
        <v>58</v>
      </c>
      <c r="C59" s="106" t="s">
        <v>2683</v>
      </c>
      <c r="D59" s="67">
        <v>44286</v>
      </c>
    </row>
    <row r="60" spans="1:4" ht="45" customHeight="1">
      <c r="A60" s="365"/>
      <c r="B60" s="55" t="s">
        <v>108</v>
      </c>
      <c r="C60" s="106" t="s">
        <v>2684</v>
      </c>
      <c r="D60" s="67">
        <v>44293</v>
      </c>
    </row>
    <row r="61" spans="1:4" ht="45" customHeight="1">
      <c r="A61" s="365"/>
      <c r="B61" s="55" t="s">
        <v>2625</v>
      </c>
      <c r="C61" s="106" t="s">
        <v>2685</v>
      </c>
      <c r="D61" s="67" t="s">
        <v>2686</v>
      </c>
    </row>
    <row r="62" spans="1:4" ht="45" customHeight="1">
      <c r="A62" s="365"/>
      <c r="B62" s="55" t="s">
        <v>2687</v>
      </c>
      <c r="C62" s="106" t="s">
        <v>2688</v>
      </c>
      <c r="D62" s="59">
        <v>44348</v>
      </c>
    </row>
    <row r="63" spans="1:4" ht="45" customHeight="1">
      <c r="A63" s="365"/>
      <c r="B63" s="55" t="s">
        <v>2687</v>
      </c>
      <c r="C63" s="106" t="s">
        <v>2689</v>
      </c>
      <c r="D63" s="59">
        <v>44355</v>
      </c>
    </row>
    <row r="64" spans="1:4" ht="45" customHeight="1">
      <c r="A64" s="365"/>
      <c r="B64" s="55" t="s">
        <v>2687</v>
      </c>
      <c r="C64" s="106" t="s">
        <v>2690</v>
      </c>
      <c r="D64" s="59">
        <v>44355</v>
      </c>
    </row>
    <row r="65" spans="1:4" ht="45" customHeight="1">
      <c r="A65" s="365"/>
      <c r="B65" s="55" t="s">
        <v>2687</v>
      </c>
      <c r="C65" s="106" t="s">
        <v>2691</v>
      </c>
      <c r="D65" s="59">
        <v>44355</v>
      </c>
    </row>
    <row r="66" spans="1:4" ht="45" customHeight="1">
      <c r="A66" s="365"/>
      <c r="B66" s="55" t="s">
        <v>262</v>
      </c>
      <c r="C66" s="106" t="s">
        <v>2692</v>
      </c>
      <c r="D66" s="59">
        <v>44369</v>
      </c>
    </row>
    <row r="67" spans="1:4" ht="45" customHeight="1">
      <c r="A67" s="365"/>
      <c r="B67" s="55" t="s">
        <v>262</v>
      </c>
      <c r="C67" s="106" t="s">
        <v>2693</v>
      </c>
      <c r="D67" s="59">
        <v>44385</v>
      </c>
    </row>
    <row r="68" spans="1:4" ht="45" customHeight="1">
      <c r="A68" s="365"/>
      <c r="B68" s="55" t="s">
        <v>262</v>
      </c>
      <c r="C68" s="106" t="s">
        <v>2694</v>
      </c>
      <c r="D68" s="59">
        <v>44390</v>
      </c>
    </row>
    <row r="69" spans="1:4" ht="45" customHeight="1">
      <c r="A69" s="365"/>
      <c r="B69" s="140" t="s">
        <v>2695</v>
      </c>
      <c r="C69" s="106" t="s">
        <v>2696</v>
      </c>
      <c r="D69" s="59">
        <v>44448</v>
      </c>
    </row>
    <row r="70" spans="1:4" ht="45" customHeight="1">
      <c r="A70" s="365"/>
      <c r="B70" s="140" t="s">
        <v>2695</v>
      </c>
      <c r="C70" s="106" t="s">
        <v>2697</v>
      </c>
      <c r="D70" s="59">
        <v>44448</v>
      </c>
    </row>
    <row r="71" spans="1:4" ht="45" customHeight="1">
      <c r="A71" s="365"/>
      <c r="B71" s="140" t="s">
        <v>2695</v>
      </c>
      <c r="C71" s="106" t="s">
        <v>2698</v>
      </c>
      <c r="D71" s="59">
        <v>44448</v>
      </c>
    </row>
    <row r="72" spans="1:4" ht="45" customHeight="1">
      <c r="A72" s="365"/>
      <c r="B72" s="140" t="s">
        <v>2695</v>
      </c>
      <c r="C72" s="106" t="s">
        <v>2699</v>
      </c>
      <c r="D72" s="59">
        <v>44448</v>
      </c>
    </row>
    <row r="73" spans="1:4" ht="45" customHeight="1">
      <c r="A73" s="365"/>
      <c r="B73" s="140" t="s">
        <v>454</v>
      </c>
      <c r="C73" s="106" t="s">
        <v>2700</v>
      </c>
      <c r="D73" s="59">
        <v>44440</v>
      </c>
    </row>
    <row r="74" spans="1:4" ht="45" customHeight="1">
      <c r="A74" s="365"/>
      <c r="B74" s="140" t="s">
        <v>454</v>
      </c>
      <c r="C74" s="106" t="s">
        <v>2701</v>
      </c>
      <c r="D74" s="59">
        <v>44427</v>
      </c>
    </row>
    <row r="75" spans="1:4" ht="45" customHeight="1">
      <c r="A75" s="365"/>
      <c r="B75" s="140" t="s">
        <v>454</v>
      </c>
      <c r="C75" s="106" t="s">
        <v>2702</v>
      </c>
      <c r="D75" s="59">
        <v>44442</v>
      </c>
    </row>
    <row r="76" spans="1:4" ht="45" customHeight="1">
      <c r="A76" s="365"/>
      <c r="B76" s="55" t="s">
        <v>262</v>
      </c>
      <c r="C76" s="106" t="s">
        <v>2703</v>
      </c>
      <c r="D76" s="59">
        <v>44449</v>
      </c>
    </row>
    <row r="77" spans="1:4" ht="45" customHeight="1">
      <c r="A77" s="365"/>
      <c r="B77" s="55" t="s">
        <v>214</v>
      </c>
      <c r="C77" s="106" t="s">
        <v>2704</v>
      </c>
      <c r="D77" s="59">
        <v>44460</v>
      </c>
    </row>
    <row r="78" spans="1:4" ht="45" customHeight="1">
      <c r="A78" s="365"/>
      <c r="B78" s="55" t="s">
        <v>58</v>
      </c>
      <c r="C78" s="106" t="s">
        <v>2705</v>
      </c>
      <c r="D78" s="59">
        <v>44461</v>
      </c>
    </row>
    <row r="79" spans="1:4" ht="45" customHeight="1">
      <c r="A79" s="365"/>
      <c r="B79" s="55" t="s">
        <v>58</v>
      </c>
      <c r="C79" s="106" t="s">
        <v>2706</v>
      </c>
      <c r="D79" s="59">
        <v>44467</v>
      </c>
    </row>
    <row r="80" spans="1:4" ht="45" customHeight="1">
      <c r="A80" s="365"/>
      <c r="B80" s="55" t="s">
        <v>58</v>
      </c>
      <c r="C80" s="106" t="s">
        <v>2707</v>
      </c>
      <c r="D80" s="59">
        <v>44467</v>
      </c>
    </row>
    <row r="81" spans="1:4" ht="45" customHeight="1">
      <c r="A81" s="365"/>
      <c r="B81" s="55" t="s">
        <v>262</v>
      </c>
      <c r="C81" s="106" t="s">
        <v>2708</v>
      </c>
      <c r="D81" s="59">
        <v>44484</v>
      </c>
    </row>
    <row r="82" spans="1:4" ht="45" customHeight="1">
      <c r="A82" s="365"/>
      <c r="B82" s="55" t="s">
        <v>58</v>
      </c>
      <c r="C82" s="106" t="s">
        <v>2709</v>
      </c>
      <c r="D82" s="59">
        <v>44499</v>
      </c>
    </row>
    <row r="83" spans="1:4" ht="45" customHeight="1">
      <c r="A83" s="365"/>
      <c r="B83" s="55" t="s">
        <v>58</v>
      </c>
      <c r="C83" s="106" t="s">
        <v>2710</v>
      </c>
      <c r="D83" s="59">
        <v>44499</v>
      </c>
    </row>
    <row r="84" spans="1:4" ht="45" customHeight="1">
      <c r="A84" s="365"/>
      <c r="B84" s="55" t="s">
        <v>58</v>
      </c>
      <c r="C84" s="106" t="s">
        <v>2711</v>
      </c>
      <c r="D84" s="59">
        <v>44530</v>
      </c>
    </row>
    <row r="85" spans="1:4" ht="45" customHeight="1" thickBot="1">
      <c r="A85" s="365"/>
      <c r="B85" s="129" t="s">
        <v>58</v>
      </c>
      <c r="C85" s="114" t="s">
        <v>2711</v>
      </c>
      <c r="D85" s="130">
        <v>44530</v>
      </c>
    </row>
    <row r="86" spans="1:4" ht="45" customHeight="1" thickTop="1">
      <c r="A86" s="364">
        <v>2022</v>
      </c>
      <c r="B86" s="144" t="s">
        <v>58</v>
      </c>
      <c r="C86" s="155" t="s">
        <v>2712</v>
      </c>
      <c r="D86" s="147">
        <v>44573</v>
      </c>
    </row>
    <row r="87" spans="1:4" ht="45" customHeight="1">
      <c r="A87" s="365"/>
      <c r="B87" s="55" t="s">
        <v>58</v>
      </c>
      <c r="C87" s="106" t="s">
        <v>2713</v>
      </c>
      <c r="D87" s="59">
        <v>44623</v>
      </c>
    </row>
    <row r="88" spans="1:4" ht="45" customHeight="1">
      <c r="A88" s="365"/>
      <c r="B88" s="55" t="s">
        <v>58</v>
      </c>
      <c r="C88" s="106" t="s">
        <v>2714</v>
      </c>
      <c r="D88" s="59">
        <v>44630</v>
      </c>
    </row>
    <row r="89" spans="1:4" ht="45" customHeight="1">
      <c r="A89" s="365"/>
      <c r="B89" s="55" t="s">
        <v>58</v>
      </c>
      <c r="C89" s="106" t="s">
        <v>2715</v>
      </c>
      <c r="D89" s="59" t="s">
        <v>1340</v>
      </c>
    </row>
    <row r="90" spans="1:4" ht="45" customHeight="1">
      <c r="A90" s="365"/>
      <c r="B90" s="55" t="s">
        <v>58</v>
      </c>
      <c r="C90" s="106" t="s">
        <v>2716</v>
      </c>
      <c r="D90" s="59">
        <v>44677</v>
      </c>
    </row>
    <row r="91" spans="1:4" ht="45" customHeight="1">
      <c r="A91" s="365"/>
      <c r="B91" s="55" t="s">
        <v>262</v>
      </c>
      <c r="C91" s="106" t="s">
        <v>2717</v>
      </c>
      <c r="D91" s="59">
        <v>44708</v>
      </c>
    </row>
    <row r="92" spans="1:4" ht="45" customHeight="1">
      <c r="A92" s="365"/>
      <c r="B92" s="55" t="s">
        <v>262</v>
      </c>
      <c r="C92" s="106" t="s">
        <v>2718</v>
      </c>
      <c r="D92" s="59">
        <v>44711</v>
      </c>
    </row>
    <row r="93" spans="1:4" ht="45" customHeight="1">
      <c r="A93" s="365"/>
      <c r="B93" s="55" t="s">
        <v>262</v>
      </c>
      <c r="C93" s="106" t="s">
        <v>2719</v>
      </c>
      <c r="D93" s="59">
        <v>44713</v>
      </c>
    </row>
    <row r="94" spans="1:4" ht="45" customHeight="1">
      <c r="A94" s="365"/>
      <c r="B94" s="55" t="s">
        <v>58</v>
      </c>
      <c r="C94" s="106" t="s">
        <v>2720</v>
      </c>
      <c r="D94" s="59" t="s">
        <v>1340</v>
      </c>
    </row>
    <row r="95" spans="1:4" ht="45" customHeight="1">
      <c r="A95" s="365"/>
      <c r="B95" s="55" t="s">
        <v>2721</v>
      </c>
      <c r="C95" s="106" t="s">
        <v>2722</v>
      </c>
      <c r="D95" s="59">
        <v>44853</v>
      </c>
    </row>
    <row r="96" spans="1:4" ht="45" customHeight="1">
      <c r="A96" s="365"/>
      <c r="B96" s="55" t="s">
        <v>60</v>
      </c>
      <c r="C96" s="106" t="s">
        <v>2723</v>
      </c>
      <c r="D96" s="59">
        <v>44907</v>
      </c>
    </row>
    <row r="97" spans="1:4" ht="45" customHeight="1" thickBot="1">
      <c r="A97" s="365"/>
      <c r="B97" s="129" t="s">
        <v>58</v>
      </c>
      <c r="C97" s="114" t="s">
        <v>2724</v>
      </c>
      <c r="D97" s="130" t="s">
        <v>1340</v>
      </c>
    </row>
    <row r="98" spans="1:4" ht="45" customHeight="1" thickTop="1">
      <c r="A98" s="364">
        <v>2023</v>
      </c>
      <c r="B98" s="144" t="s">
        <v>58</v>
      </c>
      <c r="C98" s="155" t="s">
        <v>2725</v>
      </c>
      <c r="D98" s="147">
        <v>45107</v>
      </c>
    </row>
    <row r="99" spans="1:4" ht="45" customHeight="1">
      <c r="A99" s="365"/>
      <c r="B99" s="55" t="s">
        <v>976</v>
      </c>
      <c r="C99" s="106" t="s">
        <v>2726</v>
      </c>
      <c r="D99" s="59">
        <v>45175</v>
      </c>
    </row>
    <row r="100" spans="1:4" ht="45" customHeight="1">
      <c r="A100" s="365"/>
      <c r="B100" s="55" t="s">
        <v>976</v>
      </c>
      <c r="C100" s="106" t="s">
        <v>2727</v>
      </c>
      <c r="D100" s="59">
        <v>45177</v>
      </c>
    </row>
    <row r="101" spans="1:4" ht="45" customHeight="1">
      <c r="A101" s="365"/>
      <c r="B101" s="55" t="s">
        <v>976</v>
      </c>
      <c r="C101" s="106" t="s">
        <v>2728</v>
      </c>
      <c r="D101" s="59">
        <v>45230</v>
      </c>
    </row>
    <row r="102" spans="1:4" ht="45" customHeight="1">
      <c r="A102" s="365"/>
      <c r="B102" s="55" t="s">
        <v>2729</v>
      </c>
      <c r="C102" s="106" t="s">
        <v>2730</v>
      </c>
      <c r="D102" s="59">
        <v>45238</v>
      </c>
    </row>
    <row r="103" spans="1:4" ht="45" customHeight="1">
      <c r="A103" s="365"/>
      <c r="B103" s="55" t="s">
        <v>2731</v>
      </c>
      <c r="C103" s="106" t="s">
        <v>2732</v>
      </c>
      <c r="D103" s="67">
        <v>45236</v>
      </c>
    </row>
    <row r="104" spans="1:4" ht="45" customHeight="1" thickBot="1">
      <c r="A104" s="366"/>
      <c r="B104" s="141" t="s">
        <v>58</v>
      </c>
      <c r="C104" s="183" t="s">
        <v>2733</v>
      </c>
      <c r="D104" s="177">
        <v>45246</v>
      </c>
    </row>
    <row r="105" spans="1:4" ht="45" customHeight="1" thickTop="1">
      <c r="A105" s="364">
        <v>2024</v>
      </c>
      <c r="B105" s="55" t="s">
        <v>35</v>
      </c>
      <c r="C105" s="106" t="s">
        <v>2734</v>
      </c>
      <c r="D105" s="59">
        <v>45306</v>
      </c>
    </row>
    <row r="106" spans="1:4" ht="45" customHeight="1">
      <c r="A106" s="365"/>
      <c r="B106" s="55" t="s">
        <v>35</v>
      </c>
      <c r="C106" s="106" t="s">
        <v>2558</v>
      </c>
      <c r="D106" s="59">
        <v>45306</v>
      </c>
    </row>
    <row r="107" spans="1:4" ht="39.950000000000003" customHeight="1">
      <c r="A107" s="365"/>
      <c r="B107" s="55" t="s">
        <v>35</v>
      </c>
      <c r="C107" s="106" t="s">
        <v>2735</v>
      </c>
      <c r="D107" s="59">
        <v>45359</v>
      </c>
    </row>
    <row r="108" spans="1:4" ht="45" customHeight="1">
      <c r="A108" s="365"/>
      <c r="B108" s="55" t="s">
        <v>2736</v>
      </c>
      <c r="C108" s="106" t="s">
        <v>2737</v>
      </c>
      <c r="D108" s="59" t="s">
        <v>161</v>
      </c>
    </row>
    <row r="109" spans="1:4" ht="45" customHeight="1">
      <c r="A109" s="365"/>
      <c r="B109" s="55" t="s">
        <v>2738</v>
      </c>
      <c r="C109" s="106" t="s">
        <v>2739</v>
      </c>
      <c r="D109" s="59" t="s">
        <v>161</v>
      </c>
    </row>
    <row r="110" spans="1:4" ht="39.950000000000003" customHeight="1">
      <c r="A110" s="365"/>
      <c r="B110" s="92" t="s">
        <v>262</v>
      </c>
      <c r="C110" s="182" t="s">
        <v>2740</v>
      </c>
      <c r="D110" s="94">
        <v>45537</v>
      </c>
    </row>
    <row r="111" spans="1:4" ht="40.5" customHeight="1">
      <c r="A111" s="365"/>
      <c r="B111" s="55" t="s">
        <v>2741</v>
      </c>
      <c r="C111" s="106" t="s">
        <v>2742</v>
      </c>
      <c r="D111" s="67">
        <v>45550</v>
      </c>
    </row>
    <row r="112" spans="1:4" ht="35.25" customHeight="1">
      <c r="A112" s="365"/>
      <c r="B112" s="55" t="s">
        <v>58</v>
      </c>
      <c r="C112" s="106" t="s">
        <v>2743</v>
      </c>
      <c r="D112" s="59" t="s">
        <v>161</v>
      </c>
    </row>
    <row r="113" spans="1:4" ht="35.25" customHeight="1">
      <c r="A113" s="365"/>
      <c r="B113" s="55" t="s">
        <v>58</v>
      </c>
      <c r="C113" s="106" t="s">
        <v>2744</v>
      </c>
      <c r="D113" s="59">
        <v>45554</v>
      </c>
    </row>
    <row r="114" spans="1:4" ht="35.25" customHeight="1">
      <c r="A114" s="365"/>
      <c r="B114" s="55" t="s">
        <v>58</v>
      </c>
      <c r="C114" s="106" t="s">
        <v>2745</v>
      </c>
      <c r="D114" s="59">
        <v>45554</v>
      </c>
    </row>
    <row r="115" spans="1:4" ht="35.25" customHeight="1">
      <c r="A115" s="365"/>
      <c r="B115" s="55" t="s">
        <v>58</v>
      </c>
      <c r="C115" s="106" t="s">
        <v>2746</v>
      </c>
      <c r="D115" s="59" t="s">
        <v>161</v>
      </c>
    </row>
    <row r="116" spans="1:4" ht="27.95" customHeight="1">
      <c r="A116" s="254"/>
      <c r="B116" s="92" t="s">
        <v>58</v>
      </c>
      <c r="C116" s="182" t="s">
        <v>2747</v>
      </c>
      <c r="D116" s="94">
        <v>45644</v>
      </c>
    </row>
    <row r="117" spans="1:4" ht="20.25" customHeight="1">
      <c r="A117" s="254"/>
      <c r="B117" s="55" t="s">
        <v>58</v>
      </c>
      <c r="C117" s="106" t="s">
        <v>2748</v>
      </c>
      <c r="D117" s="67">
        <v>45685</v>
      </c>
    </row>
    <row r="118" spans="1:4" ht="27" customHeight="1">
      <c r="A118" s="254"/>
      <c r="B118" s="55" t="s">
        <v>58</v>
      </c>
      <c r="C118" s="106" t="s">
        <v>2749</v>
      </c>
      <c r="D118" s="59" t="s">
        <v>161</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58" t="s">
        <v>2750</v>
      </c>
      <c r="E2" s="61"/>
      <c r="G2" s="66"/>
    </row>
    <row r="3" spans="1:10" ht="40.5" customHeight="1" thickBot="1">
      <c r="C3" s="359"/>
      <c r="E3" s="60" t="s">
        <v>125</v>
      </c>
      <c r="G3" s="60" t="s">
        <v>253</v>
      </c>
    </row>
    <row r="4" spans="1:10" ht="18" customHeight="1" thickTop="1"/>
    <row r="5" spans="1:10" ht="15">
      <c r="A5" s="137" t="s">
        <v>254</v>
      </c>
      <c r="B5" s="137" t="s">
        <v>30</v>
      </c>
      <c r="C5" s="137" t="s">
        <v>255</v>
      </c>
      <c r="D5" s="137" t="s">
        <v>32</v>
      </c>
    </row>
    <row r="6" spans="1:10" ht="45" customHeight="1">
      <c r="A6" s="371">
        <v>2018</v>
      </c>
      <c r="B6" s="56" t="s">
        <v>1266</v>
      </c>
      <c r="C6" s="112" t="s">
        <v>2751</v>
      </c>
      <c r="D6" s="50" t="s">
        <v>2752</v>
      </c>
    </row>
    <row r="7" spans="1:10" ht="45" customHeight="1">
      <c r="A7" s="371"/>
      <c r="B7" s="55" t="s">
        <v>1266</v>
      </c>
      <c r="C7" s="106" t="s">
        <v>2753</v>
      </c>
      <c r="D7" s="67" t="s">
        <v>2754</v>
      </c>
    </row>
    <row r="8" spans="1:10" ht="45" customHeight="1">
      <c r="A8" s="371"/>
      <c r="B8" s="55" t="s">
        <v>1266</v>
      </c>
      <c r="C8" s="106" t="s">
        <v>2755</v>
      </c>
      <c r="D8" s="67" t="s">
        <v>2756</v>
      </c>
      <c r="J8" s="65"/>
    </row>
    <row r="9" spans="1:10" ht="45" customHeight="1">
      <c r="A9" s="371"/>
      <c r="B9" s="55" t="s">
        <v>2757</v>
      </c>
      <c r="C9" s="106" t="s">
        <v>2758</v>
      </c>
      <c r="D9" s="67">
        <v>43241</v>
      </c>
    </row>
    <row r="10" spans="1:10" ht="45" customHeight="1">
      <c r="A10" s="371"/>
      <c r="B10" s="55" t="s">
        <v>2759</v>
      </c>
      <c r="C10" s="106" t="s">
        <v>2760</v>
      </c>
      <c r="D10" s="67">
        <v>43244</v>
      </c>
    </row>
    <row r="11" spans="1:10" ht="45" customHeight="1">
      <c r="A11" s="371"/>
      <c r="B11" s="55" t="s">
        <v>2759</v>
      </c>
      <c r="C11" s="106" t="s">
        <v>2761</v>
      </c>
      <c r="D11" s="67">
        <v>43270</v>
      </c>
    </row>
    <row r="12" spans="1:10" ht="45" customHeight="1">
      <c r="A12" s="371"/>
      <c r="B12" s="55" t="s">
        <v>1266</v>
      </c>
      <c r="C12" s="106" t="s">
        <v>2762</v>
      </c>
      <c r="D12" s="67" t="s">
        <v>2763</v>
      </c>
    </row>
    <row r="13" spans="1:10" ht="45" customHeight="1">
      <c r="A13" s="371"/>
      <c r="B13" s="55" t="s">
        <v>2759</v>
      </c>
      <c r="C13" s="106" t="s">
        <v>2764</v>
      </c>
      <c r="D13" s="67">
        <v>43312</v>
      </c>
    </row>
    <row r="14" spans="1:10" ht="45" customHeight="1">
      <c r="A14" s="371"/>
      <c r="B14" s="55" t="s">
        <v>2759</v>
      </c>
      <c r="C14" s="106" t="s">
        <v>2765</v>
      </c>
      <c r="D14" s="67">
        <v>43314</v>
      </c>
    </row>
    <row r="15" spans="1:10" ht="45" customHeight="1">
      <c r="A15" s="371"/>
      <c r="B15" s="55" t="s">
        <v>1266</v>
      </c>
      <c r="C15" s="106" t="s">
        <v>2766</v>
      </c>
      <c r="D15" s="67" t="s">
        <v>2767</v>
      </c>
    </row>
    <row r="16" spans="1:10" ht="45" customHeight="1">
      <c r="A16" s="371"/>
      <c r="B16" s="55" t="s">
        <v>2759</v>
      </c>
      <c r="C16" s="106" t="s">
        <v>2768</v>
      </c>
      <c r="D16" s="67">
        <v>43375</v>
      </c>
    </row>
    <row r="17" spans="1:4" ht="45" customHeight="1">
      <c r="A17" s="371"/>
      <c r="B17" s="55" t="s">
        <v>262</v>
      </c>
      <c r="C17" s="106" t="s">
        <v>2769</v>
      </c>
      <c r="D17" s="67">
        <v>43399</v>
      </c>
    </row>
    <row r="18" spans="1:4" ht="45" customHeight="1">
      <c r="A18" s="371"/>
      <c r="B18" s="55" t="s">
        <v>262</v>
      </c>
      <c r="C18" s="106" t="s">
        <v>2770</v>
      </c>
      <c r="D18" s="67">
        <v>43404</v>
      </c>
    </row>
    <row r="19" spans="1:4" ht="45" customHeight="1">
      <c r="A19" s="371"/>
      <c r="B19" s="55" t="s">
        <v>1266</v>
      </c>
      <c r="C19" s="106" t="s">
        <v>2771</v>
      </c>
      <c r="D19" s="67">
        <v>43445</v>
      </c>
    </row>
    <row r="20" spans="1:4" ht="45" customHeight="1" thickBot="1">
      <c r="A20" s="372"/>
      <c r="B20" s="129" t="s">
        <v>262</v>
      </c>
      <c r="C20" s="114" t="s">
        <v>2772</v>
      </c>
      <c r="D20" s="131">
        <v>43454</v>
      </c>
    </row>
    <row r="21" spans="1:4" ht="45" customHeight="1" thickTop="1">
      <c r="A21" s="370">
        <v>2019</v>
      </c>
      <c r="B21" s="144" t="s">
        <v>1596</v>
      </c>
      <c r="C21" s="155" t="s">
        <v>2773</v>
      </c>
      <c r="D21" s="145">
        <v>43524</v>
      </c>
    </row>
    <row r="22" spans="1:4" ht="45" customHeight="1">
      <c r="A22" s="371"/>
      <c r="B22" s="55" t="s">
        <v>2774</v>
      </c>
      <c r="C22" s="106" t="s">
        <v>2775</v>
      </c>
      <c r="D22" s="67">
        <v>43532</v>
      </c>
    </row>
    <row r="23" spans="1:4" ht="45" customHeight="1">
      <c r="A23" s="371"/>
      <c r="B23" s="55" t="s">
        <v>1266</v>
      </c>
      <c r="C23" s="106" t="s">
        <v>2776</v>
      </c>
      <c r="D23" s="67">
        <v>43559</v>
      </c>
    </row>
    <row r="24" spans="1:4" ht="45" customHeight="1">
      <c r="A24" s="371"/>
      <c r="B24" s="55" t="s">
        <v>2759</v>
      </c>
      <c r="C24" s="106" t="s">
        <v>2777</v>
      </c>
      <c r="D24" s="67">
        <v>43641</v>
      </c>
    </row>
    <row r="25" spans="1:4" ht="45" customHeight="1">
      <c r="A25" s="371"/>
      <c r="B25" s="55" t="s">
        <v>1266</v>
      </c>
      <c r="C25" s="106" t="s">
        <v>2778</v>
      </c>
      <c r="D25" s="67">
        <v>43657</v>
      </c>
    </row>
    <row r="26" spans="1:4" ht="45" customHeight="1">
      <c r="A26" s="371"/>
      <c r="B26" s="55" t="s">
        <v>1266</v>
      </c>
      <c r="C26" s="106" t="s">
        <v>2779</v>
      </c>
      <c r="D26" s="67">
        <v>43699</v>
      </c>
    </row>
    <row r="27" spans="1:4" ht="45" customHeight="1">
      <c r="A27" s="371"/>
      <c r="B27" s="55" t="s">
        <v>1266</v>
      </c>
      <c r="C27" s="106" t="s">
        <v>2780</v>
      </c>
      <c r="D27" s="67">
        <v>43711</v>
      </c>
    </row>
    <row r="28" spans="1:4" ht="45" customHeight="1">
      <c r="A28" s="371"/>
      <c r="B28" s="55" t="s">
        <v>1266</v>
      </c>
      <c r="C28" s="106" t="s">
        <v>2781</v>
      </c>
      <c r="D28" s="67">
        <v>43713</v>
      </c>
    </row>
    <row r="29" spans="1:4" ht="45" customHeight="1">
      <c r="A29" s="371"/>
      <c r="B29" s="55" t="s">
        <v>1266</v>
      </c>
      <c r="C29" s="106" t="s">
        <v>2782</v>
      </c>
      <c r="D29" s="67">
        <v>43734</v>
      </c>
    </row>
    <row r="30" spans="1:4" ht="45" customHeight="1">
      <c r="A30" s="371"/>
      <c r="B30" s="55" t="s">
        <v>633</v>
      </c>
      <c r="C30" s="106" t="s">
        <v>2783</v>
      </c>
      <c r="D30" s="67" t="s">
        <v>2784</v>
      </c>
    </row>
    <row r="31" spans="1:4" ht="45" customHeight="1">
      <c r="A31" s="371"/>
      <c r="B31" s="55" t="s">
        <v>1266</v>
      </c>
      <c r="C31" s="106" t="s">
        <v>2785</v>
      </c>
      <c r="D31" s="67" t="s">
        <v>2786</v>
      </c>
    </row>
    <row r="32" spans="1:4" ht="45" customHeight="1">
      <c r="A32" s="371"/>
      <c r="B32" s="55" t="s">
        <v>1266</v>
      </c>
      <c r="C32" s="106" t="s">
        <v>2787</v>
      </c>
      <c r="D32" s="67" t="s">
        <v>2788</v>
      </c>
    </row>
    <row r="33" spans="1:4" ht="45" customHeight="1" thickBot="1">
      <c r="A33" s="371"/>
      <c r="B33" s="129" t="s">
        <v>2789</v>
      </c>
      <c r="C33" s="114" t="s">
        <v>2790</v>
      </c>
      <c r="D33" s="131">
        <v>43789</v>
      </c>
    </row>
    <row r="34" spans="1:4" ht="45" customHeight="1" thickTop="1">
      <c r="A34" s="364">
        <v>2020</v>
      </c>
      <c r="B34" s="144" t="s">
        <v>2791</v>
      </c>
      <c r="C34" s="155" t="s">
        <v>2792</v>
      </c>
      <c r="D34" s="145">
        <v>43845</v>
      </c>
    </row>
    <row r="35" spans="1:4" ht="45" customHeight="1">
      <c r="A35" s="365"/>
      <c r="B35" s="55" t="s">
        <v>2793</v>
      </c>
      <c r="C35" s="106" t="s">
        <v>2794</v>
      </c>
      <c r="D35" s="67">
        <v>43860</v>
      </c>
    </row>
    <row r="36" spans="1:4" ht="45" customHeight="1">
      <c r="A36" s="365"/>
      <c r="B36" s="55" t="s">
        <v>633</v>
      </c>
      <c r="C36" s="106" t="s">
        <v>2795</v>
      </c>
      <c r="D36" s="67">
        <v>43874</v>
      </c>
    </row>
    <row r="37" spans="1:4" ht="45" customHeight="1">
      <c r="A37" s="365"/>
      <c r="B37" s="55" t="s">
        <v>633</v>
      </c>
      <c r="C37" s="106" t="s">
        <v>2796</v>
      </c>
      <c r="D37" s="67">
        <v>43874</v>
      </c>
    </row>
    <row r="38" spans="1:4" ht="45" customHeight="1">
      <c r="A38" s="365"/>
      <c r="B38" s="55" t="s">
        <v>633</v>
      </c>
      <c r="C38" s="106" t="s">
        <v>2797</v>
      </c>
      <c r="D38" s="67">
        <v>43874</v>
      </c>
    </row>
    <row r="39" spans="1:4" ht="45" customHeight="1">
      <c r="A39" s="365"/>
      <c r="B39" s="55" t="s">
        <v>633</v>
      </c>
      <c r="C39" s="106" t="s">
        <v>2798</v>
      </c>
      <c r="D39" s="67">
        <v>43874</v>
      </c>
    </row>
    <row r="40" spans="1:4" ht="45" customHeight="1">
      <c r="A40" s="365"/>
      <c r="B40" s="55" t="s">
        <v>1266</v>
      </c>
      <c r="C40" s="106" t="s">
        <v>2799</v>
      </c>
      <c r="D40" s="67" t="s">
        <v>2800</v>
      </c>
    </row>
    <row r="41" spans="1:4" ht="45" customHeight="1">
      <c r="A41" s="365"/>
      <c r="B41" s="55" t="s">
        <v>633</v>
      </c>
      <c r="C41" s="106" t="s">
        <v>2801</v>
      </c>
      <c r="D41" s="67">
        <v>43936</v>
      </c>
    </row>
    <row r="42" spans="1:4" ht="45" customHeight="1">
      <c r="A42" s="365"/>
      <c r="B42" s="55" t="s">
        <v>2802</v>
      </c>
      <c r="C42" s="106" t="s">
        <v>2803</v>
      </c>
      <c r="D42" s="67">
        <v>44089</v>
      </c>
    </row>
    <row r="43" spans="1:4" ht="45" customHeight="1">
      <c r="A43" s="365"/>
      <c r="B43" s="55" t="s">
        <v>1266</v>
      </c>
      <c r="C43" s="106" t="s">
        <v>2804</v>
      </c>
      <c r="D43" s="67">
        <v>44089</v>
      </c>
    </row>
    <row r="44" spans="1:4" ht="45" customHeight="1">
      <c r="A44" s="365"/>
      <c r="B44" s="55" t="s">
        <v>633</v>
      </c>
      <c r="C44" s="106" t="s">
        <v>2805</v>
      </c>
      <c r="D44" s="67">
        <v>44096</v>
      </c>
    </row>
    <row r="45" spans="1:4" ht="45" customHeight="1">
      <c r="A45" s="365"/>
      <c r="B45" s="55" t="s">
        <v>2806</v>
      </c>
      <c r="C45" s="106" t="s">
        <v>2807</v>
      </c>
      <c r="D45" s="67">
        <v>44097</v>
      </c>
    </row>
    <row r="46" spans="1:4" ht="45" customHeight="1">
      <c r="A46" s="365"/>
      <c r="B46" s="55" t="s">
        <v>262</v>
      </c>
      <c r="C46" s="106" t="s">
        <v>2808</v>
      </c>
      <c r="D46" s="67">
        <v>44103</v>
      </c>
    </row>
    <row r="47" spans="1:4" ht="45" customHeight="1">
      <c r="A47" s="365"/>
      <c r="B47" s="55" t="s">
        <v>262</v>
      </c>
      <c r="C47" s="106" t="s">
        <v>2809</v>
      </c>
      <c r="D47" s="67">
        <v>44103</v>
      </c>
    </row>
    <row r="48" spans="1:4" ht="45" customHeight="1">
      <c r="A48" s="365"/>
      <c r="B48" s="55" t="s">
        <v>262</v>
      </c>
      <c r="C48" s="106" t="s">
        <v>2810</v>
      </c>
      <c r="D48" s="67">
        <v>44124</v>
      </c>
    </row>
    <row r="49" spans="1:4" ht="45" customHeight="1" thickBot="1">
      <c r="A49" s="365"/>
      <c r="B49" s="129" t="s">
        <v>1266</v>
      </c>
      <c r="C49" s="114" t="s">
        <v>2811</v>
      </c>
      <c r="D49" s="131">
        <v>44167</v>
      </c>
    </row>
    <row r="50" spans="1:4" ht="45" customHeight="1" thickTop="1">
      <c r="A50" s="364">
        <v>2021</v>
      </c>
      <c r="B50" s="144" t="s">
        <v>1266</v>
      </c>
      <c r="C50" s="155" t="s">
        <v>2812</v>
      </c>
      <c r="D50" s="145">
        <v>44215</v>
      </c>
    </row>
    <row r="51" spans="1:4" ht="45" customHeight="1">
      <c r="A51" s="365"/>
      <c r="B51" s="55" t="s">
        <v>1266</v>
      </c>
      <c r="C51" s="106" t="s">
        <v>2813</v>
      </c>
      <c r="D51" s="67">
        <v>44229</v>
      </c>
    </row>
    <row r="52" spans="1:4" ht="45" customHeight="1">
      <c r="A52" s="365"/>
      <c r="B52" s="55" t="s">
        <v>1266</v>
      </c>
      <c r="C52" s="106" t="s">
        <v>2814</v>
      </c>
      <c r="D52" s="67">
        <v>44229</v>
      </c>
    </row>
    <row r="53" spans="1:4" ht="45" customHeight="1">
      <c r="A53" s="365"/>
      <c r="B53" s="55" t="s">
        <v>262</v>
      </c>
      <c r="C53" s="106" t="s">
        <v>2815</v>
      </c>
      <c r="D53" s="67">
        <v>44228</v>
      </c>
    </row>
    <row r="54" spans="1:4" ht="45" customHeight="1">
      <c r="A54" s="365"/>
      <c r="B54" s="55" t="s">
        <v>1266</v>
      </c>
      <c r="C54" s="106" t="s">
        <v>2816</v>
      </c>
      <c r="D54" s="67">
        <v>44238</v>
      </c>
    </row>
    <row r="55" spans="1:4" ht="45" customHeight="1">
      <c r="A55" s="365"/>
      <c r="B55" s="55" t="s">
        <v>1266</v>
      </c>
      <c r="C55" s="106" t="s">
        <v>2817</v>
      </c>
      <c r="D55" s="67">
        <v>44252</v>
      </c>
    </row>
    <row r="56" spans="1:4" ht="45" customHeight="1">
      <c r="A56" s="365"/>
      <c r="B56" s="55" t="s">
        <v>262</v>
      </c>
      <c r="C56" s="106" t="s">
        <v>2818</v>
      </c>
      <c r="D56" s="67">
        <v>44278</v>
      </c>
    </row>
    <row r="57" spans="1:4" ht="45" customHeight="1">
      <c r="A57" s="365"/>
      <c r="B57" s="55" t="s">
        <v>262</v>
      </c>
      <c r="C57" s="106" t="s">
        <v>2819</v>
      </c>
      <c r="D57" s="59">
        <v>44417</v>
      </c>
    </row>
    <row r="58" spans="1:4" ht="45" customHeight="1">
      <c r="A58" s="365"/>
      <c r="B58" s="55" t="s">
        <v>2820</v>
      </c>
      <c r="C58" s="106" t="s">
        <v>2821</v>
      </c>
      <c r="D58" s="59">
        <v>44417</v>
      </c>
    </row>
    <row r="59" spans="1:4" ht="45" customHeight="1">
      <c r="A59" s="365"/>
      <c r="B59" s="55" t="s">
        <v>2822</v>
      </c>
      <c r="C59" s="106" t="s">
        <v>2823</v>
      </c>
      <c r="D59" s="59">
        <v>44440</v>
      </c>
    </row>
    <row r="60" spans="1:4" ht="45" customHeight="1">
      <c r="A60" s="365"/>
      <c r="B60" s="55" t="s">
        <v>2824</v>
      </c>
      <c r="C60" s="106" t="s">
        <v>2825</v>
      </c>
      <c r="D60" s="59">
        <v>44439</v>
      </c>
    </row>
    <row r="61" spans="1:4" ht="45" customHeight="1">
      <c r="A61" s="365"/>
      <c r="B61" s="55" t="s">
        <v>2826</v>
      </c>
      <c r="C61" s="106" t="s">
        <v>2827</v>
      </c>
      <c r="D61" s="59">
        <v>44454</v>
      </c>
    </row>
    <row r="62" spans="1:4" ht="45" customHeight="1">
      <c r="A62" s="365"/>
      <c r="B62" s="55" t="s">
        <v>262</v>
      </c>
      <c r="C62" s="106" t="s">
        <v>2828</v>
      </c>
      <c r="D62" s="59">
        <v>44463</v>
      </c>
    </row>
    <row r="63" spans="1:4" ht="45" customHeight="1">
      <c r="A63" s="365"/>
      <c r="B63" s="55" t="s">
        <v>454</v>
      </c>
      <c r="C63" s="106" t="s">
        <v>2829</v>
      </c>
      <c r="D63" s="59">
        <v>44470</v>
      </c>
    </row>
    <row r="64" spans="1:4" ht="45" customHeight="1">
      <c r="A64" s="365"/>
      <c r="B64" s="55" t="s">
        <v>2824</v>
      </c>
      <c r="C64" s="106" t="s">
        <v>2830</v>
      </c>
      <c r="D64" s="59">
        <v>44489</v>
      </c>
    </row>
    <row r="65" spans="1:4" ht="45" customHeight="1">
      <c r="A65" s="365"/>
      <c r="B65" s="55" t="s">
        <v>1266</v>
      </c>
      <c r="C65" s="106" t="s">
        <v>2831</v>
      </c>
      <c r="D65" s="59">
        <v>44498</v>
      </c>
    </row>
    <row r="66" spans="1:4" ht="45" customHeight="1">
      <c r="A66" s="365"/>
      <c r="B66" s="55" t="s">
        <v>2832</v>
      </c>
      <c r="C66" s="106" t="s">
        <v>2833</v>
      </c>
      <c r="D66" s="59">
        <v>44498</v>
      </c>
    </row>
    <row r="67" spans="1:4" ht="45" customHeight="1">
      <c r="A67" s="365"/>
      <c r="B67" s="55" t="s">
        <v>454</v>
      </c>
      <c r="C67" s="106" t="s">
        <v>2834</v>
      </c>
      <c r="D67" s="59">
        <v>44508</v>
      </c>
    </row>
    <row r="68" spans="1:4" ht="45" customHeight="1">
      <c r="A68" s="365"/>
      <c r="B68" s="55" t="s">
        <v>454</v>
      </c>
      <c r="C68" s="106" t="s">
        <v>2835</v>
      </c>
      <c r="D68" s="59">
        <v>44518</v>
      </c>
    </row>
    <row r="69" spans="1:4" ht="45" customHeight="1">
      <c r="A69" s="365"/>
      <c r="B69" s="55" t="s">
        <v>2824</v>
      </c>
      <c r="C69" s="106" t="s">
        <v>2836</v>
      </c>
      <c r="D69" s="59">
        <v>44524</v>
      </c>
    </row>
    <row r="70" spans="1:4" ht="45" customHeight="1">
      <c r="A70" s="365"/>
      <c r="B70" s="55" t="s">
        <v>2824</v>
      </c>
      <c r="C70" s="106" t="s">
        <v>2837</v>
      </c>
      <c r="D70" s="59">
        <v>44524</v>
      </c>
    </row>
    <row r="71" spans="1:4" ht="45" customHeight="1">
      <c r="A71" s="365"/>
      <c r="B71" s="55" t="s">
        <v>2824</v>
      </c>
      <c r="C71" s="106" t="s">
        <v>2838</v>
      </c>
      <c r="D71" s="59">
        <v>44530</v>
      </c>
    </row>
    <row r="72" spans="1:4" ht="45" customHeight="1">
      <c r="A72" s="365"/>
      <c r="B72" s="55" t="s">
        <v>2824</v>
      </c>
      <c r="C72" s="106" t="s">
        <v>2838</v>
      </c>
      <c r="D72" s="59">
        <v>44537</v>
      </c>
    </row>
    <row r="73" spans="1:4" ht="45" customHeight="1" thickBot="1">
      <c r="A73" s="366"/>
      <c r="B73" s="129" t="s">
        <v>2824</v>
      </c>
      <c r="C73" s="114" t="s">
        <v>2839</v>
      </c>
      <c r="D73" s="130" t="s">
        <v>1453</v>
      </c>
    </row>
    <row r="74" spans="1:4" ht="45" customHeight="1" thickTop="1">
      <c r="A74" s="364">
        <v>2022</v>
      </c>
      <c r="B74" s="144" t="s">
        <v>2840</v>
      </c>
      <c r="C74" s="155" t="s">
        <v>2841</v>
      </c>
      <c r="D74" s="145">
        <v>44608</v>
      </c>
    </row>
    <row r="75" spans="1:4" ht="45" customHeight="1">
      <c r="A75" s="365"/>
      <c r="B75" s="55" t="s">
        <v>2840</v>
      </c>
      <c r="C75" s="106" t="s">
        <v>2842</v>
      </c>
      <c r="D75" s="67">
        <v>44614</v>
      </c>
    </row>
    <row r="76" spans="1:4" ht="45" customHeight="1">
      <c r="A76" s="365"/>
      <c r="B76" s="55" t="s">
        <v>2840</v>
      </c>
      <c r="C76" s="106" t="s">
        <v>2841</v>
      </c>
      <c r="D76" s="67">
        <v>44622</v>
      </c>
    </row>
    <row r="77" spans="1:4" ht="45" customHeight="1">
      <c r="A77" s="365"/>
      <c r="B77" s="55" t="s">
        <v>2840</v>
      </c>
      <c r="C77" s="106" t="s">
        <v>2843</v>
      </c>
      <c r="D77" s="67">
        <v>44635</v>
      </c>
    </row>
    <row r="78" spans="1:4" ht="45" customHeight="1">
      <c r="A78" s="365"/>
      <c r="B78" s="55" t="s">
        <v>2840</v>
      </c>
      <c r="C78" s="106" t="s">
        <v>2844</v>
      </c>
      <c r="D78" s="67">
        <v>44635</v>
      </c>
    </row>
    <row r="79" spans="1:4" ht="45" customHeight="1">
      <c r="A79" s="365"/>
      <c r="B79" s="55" t="s">
        <v>2845</v>
      </c>
      <c r="C79" s="106" t="s">
        <v>2846</v>
      </c>
      <c r="D79" s="67">
        <v>44650</v>
      </c>
    </row>
    <row r="80" spans="1:4" ht="45" customHeight="1">
      <c r="A80" s="365"/>
      <c r="B80" s="55" t="s">
        <v>1266</v>
      </c>
      <c r="C80" s="106" t="s">
        <v>2847</v>
      </c>
      <c r="D80" s="67">
        <v>44662</v>
      </c>
    </row>
    <row r="81" spans="1:8" ht="45" customHeight="1">
      <c r="A81" s="365"/>
      <c r="B81" s="55" t="s">
        <v>2840</v>
      </c>
      <c r="C81" s="106" t="s">
        <v>2848</v>
      </c>
      <c r="D81" s="67">
        <v>44684</v>
      </c>
    </row>
    <row r="82" spans="1:8" ht="45" customHeight="1">
      <c r="A82" s="365"/>
      <c r="B82" s="55" t="s">
        <v>2000</v>
      </c>
      <c r="C82" s="106" t="s">
        <v>2849</v>
      </c>
      <c r="D82" s="67">
        <v>44691</v>
      </c>
    </row>
    <row r="83" spans="1:8" ht="45" customHeight="1">
      <c r="A83" s="365"/>
      <c r="B83" s="55" t="s">
        <v>2000</v>
      </c>
      <c r="C83" s="106" t="s">
        <v>2850</v>
      </c>
      <c r="D83" s="67">
        <v>44691</v>
      </c>
    </row>
    <row r="84" spans="1:8" ht="45" customHeight="1">
      <c r="A84" s="365"/>
      <c r="B84" s="55" t="s">
        <v>2851</v>
      </c>
      <c r="C84" s="106" t="s">
        <v>2852</v>
      </c>
      <c r="D84" s="67">
        <v>44691</v>
      </c>
    </row>
    <row r="85" spans="1:8" ht="45" customHeight="1">
      <c r="A85" s="365"/>
      <c r="B85" s="55" t="s">
        <v>2853</v>
      </c>
      <c r="C85" s="106" t="s">
        <v>2854</v>
      </c>
      <c r="D85" s="67">
        <v>44696</v>
      </c>
    </row>
    <row r="86" spans="1:8" ht="45" customHeight="1">
      <c r="A86" s="365"/>
      <c r="B86" s="55" t="s">
        <v>1266</v>
      </c>
      <c r="C86" s="106" t="s">
        <v>2855</v>
      </c>
      <c r="D86" s="67">
        <v>44698</v>
      </c>
    </row>
    <row r="87" spans="1:8" ht="45" customHeight="1">
      <c r="A87" s="365"/>
      <c r="B87" s="55" t="s">
        <v>1583</v>
      </c>
      <c r="C87" s="106" t="s">
        <v>2856</v>
      </c>
      <c r="D87" s="67">
        <v>44699</v>
      </c>
    </row>
    <row r="88" spans="1:8" ht="45" customHeight="1">
      <c r="A88" s="365"/>
      <c r="B88" s="55" t="s">
        <v>2857</v>
      </c>
      <c r="C88" s="106" t="s">
        <v>2806</v>
      </c>
      <c r="D88" s="67">
        <v>44720</v>
      </c>
    </row>
    <row r="89" spans="1:8" ht="45" customHeight="1">
      <c r="A89" s="365"/>
      <c r="B89" s="55" t="s">
        <v>1583</v>
      </c>
      <c r="C89" s="106" t="s">
        <v>2858</v>
      </c>
      <c r="D89" s="67">
        <v>44727</v>
      </c>
    </row>
    <row r="90" spans="1:8" ht="45" customHeight="1">
      <c r="A90" s="365"/>
      <c r="B90" s="55" t="s">
        <v>1583</v>
      </c>
      <c r="C90" s="106" t="s">
        <v>2859</v>
      </c>
      <c r="D90" s="67">
        <v>44824</v>
      </c>
    </row>
    <row r="91" spans="1:8" ht="45" customHeight="1">
      <c r="A91" s="365"/>
      <c r="B91" s="49" t="s">
        <v>262</v>
      </c>
      <c r="C91" s="106" t="s">
        <v>2860</v>
      </c>
      <c r="D91" s="67">
        <v>44828</v>
      </c>
    </row>
    <row r="92" spans="1:8" ht="45" customHeight="1">
      <c r="A92" s="365"/>
      <c r="B92" s="49" t="s">
        <v>7</v>
      </c>
      <c r="C92" s="106" t="s">
        <v>2861</v>
      </c>
      <c r="D92" s="67">
        <v>44831</v>
      </c>
      <c r="H92" s="152"/>
    </row>
    <row r="93" spans="1:8" ht="45" customHeight="1">
      <c r="A93" s="365"/>
      <c r="B93" s="55" t="s">
        <v>2000</v>
      </c>
      <c r="C93" s="106" t="s">
        <v>2862</v>
      </c>
      <c r="D93" s="67" t="s">
        <v>161</v>
      </c>
    </row>
    <row r="94" spans="1:8" ht="45" customHeight="1">
      <c r="A94" s="365"/>
      <c r="B94" s="49" t="s">
        <v>262</v>
      </c>
      <c r="C94" s="106" t="s">
        <v>2863</v>
      </c>
      <c r="D94" s="67">
        <v>44851</v>
      </c>
    </row>
    <row r="95" spans="1:8" ht="45" customHeight="1">
      <c r="A95" s="365"/>
      <c r="B95" s="55" t="s">
        <v>262</v>
      </c>
      <c r="C95" s="106" t="s">
        <v>2864</v>
      </c>
      <c r="D95" s="67">
        <v>44872</v>
      </c>
    </row>
    <row r="96" spans="1:8" ht="45" customHeight="1">
      <c r="A96" s="365"/>
      <c r="B96" s="55" t="s">
        <v>1583</v>
      </c>
      <c r="C96" s="106" t="s">
        <v>2865</v>
      </c>
      <c r="D96" s="67">
        <v>44894</v>
      </c>
    </row>
    <row r="97" spans="1:4" ht="45" customHeight="1">
      <c r="A97" s="365"/>
      <c r="B97" s="55" t="s">
        <v>1583</v>
      </c>
      <c r="C97" s="106" t="s">
        <v>2866</v>
      </c>
      <c r="D97" s="67">
        <v>44901</v>
      </c>
    </row>
    <row r="98" spans="1:4" ht="45" customHeight="1" thickBot="1">
      <c r="A98" s="365"/>
      <c r="B98" s="129" t="s">
        <v>122</v>
      </c>
      <c r="C98" s="114" t="s">
        <v>2867</v>
      </c>
      <c r="D98" s="131">
        <v>44910</v>
      </c>
    </row>
    <row r="99" spans="1:4" ht="45" customHeight="1" thickTop="1">
      <c r="A99" s="364">
        <v>2023</v>
      </c>
      <c r="B99" s="144" t="s">
        <v>2868</v>
      </c>
      <c r="C99" s="155" t="s">
        <v>2869</v>
      </c>
      <c r="D99" s="145">
        <v>44934</v>
      </c>
    </row>
    <row r="100" spans="1:4" ht="45" customHeight="1">
      <c r="A100" s="365"/>
      <c r="B100" s="55" t="s">
        <v>1266</v>
      </c>
      <c r="C100" s="106" t="s">
        <v>2870</v>
      </c>
      <c r="D100" s="67">
        <v>44943</v>
      </c>
    </row>
    <row r="101" spans="1:4" ht="45" customHeight="1">
      <c r="A101" s="365"/>
      <c r="B101" s="55" t="s">
        <v>67</v>
      </c>
      <c r="C101" s="174" t="s">
        <v>2871</v>
      </c>
      <c r="D101" s="67">
        <v>44949</v>
      </c>
    </row>
    <row r="102" spans="1:4" ht="45" customHeight="1">
      <c r="A102" s="365"/>
      <c r="B102" s="55" t="s">
        <v>2872</v>
      </c>
      <c r="C102" s="106" t="s">
        <v>2873</v>
      </c>
      <c r="D102" s="67">
        <v>44966</v>
      </c>
    </row>
    <row r="103" spans="1:4" ht="45" customHeight="1">
      <c r="A103" s="365"/>
      <c r="B103" s="55" t="s">
        <v>1583</v>
      </c>
      <c r="C103" s="106" t="s">
        <v>2874</v>
      </c>
      <c r="D103" s="67">
        <v>44971</v>
      </c>
    </row>
    <row r="104" spans="1:4" ht="45" customHeight="1">
      <c r="A104" s="365"/>
      <c r="B104" s="55" t="s">
        <v>2875</v>
      </c>
      <c r="C104" s="106" t="s">
        <v>2876</v>
      </c>
      <c r="D104" s="67">
        <v>44973</v>
      </c>
    </row>
    <row r="105" spans="1:4" ht="45" customHeight="1">
      <c r="A105" s="365"/>
      <c r="B105" s="55" t="s">
        <v>1266</v>
      </c>
      <c r="C105" s="106" t="s">
        <v>2877</v>
      </c>
      <c r="D105" s="67">
        <v>44988</v>
      </c>
    </row>
    <row r="106" spans="1:4" ht="45" customHeight="1">
      <c r="A106" s="365"/>
      <c r="B106" s="55" t="s">
        <v>2878</v>
      </c>
      <c r="C106" s="106" t="s">
        <v>2879</v>
      </c>
      <c r="D106" s="67">
        <v>44999</v>
      </c>
    </row>
    <row r="107" spans="1:4" ht="45" customHeight="1">
      <c r="A107" s="365"/>
      <c r="B107" s="55" t="s">
        <v>1266</v>
      </c>
      <c r="C107" s="106" t="s">
        <v>2880</v>
      </c>
      <c r="D107" s="67">
        <v>45005</v>
      </c>
    </row>
    <row r="108" spans="1:4" ht="45" customHeight="1">
      <c r="A108" s="365"/>
      <c r="B108" s="55" t="s">
        <v>2878</v>
      </c>
      <c r="C108" s="106" t="s">
        <v>2881</v>
      </c>
      <c r="D108" s="67">
        <v>45007</v>
      </c>
    </row>
    <row r="109" spans="1:4" ht="45" customHeight="1">
      <c r="A109" s="365"/>
      <c r="B109" s="55" t="s">
        <v>2878</v>
      </c>
      <c r="C109" s="106" t="s">
        <v>2882</v>
      </c>
      <c r="D109" s="67">
        <v>45009</v>
      </c>
    </row>
    <row r="110" spans="1:4" ht="45" customHeight="1">
      <c r="A110" s="365"/>
      <c r="B110" s="55" t="s">
        <v>2883</v>
      </c>
      <c r="C110" s="106" t="s">
        <v>2884</v>
      </c>
      <c r="D110" s="67">
        <v>45016</v>
      </c>
    </row>
    <row r="111" spans="1:4" ht="45" customHeight="1">
      <c r="A111" s="365"/>
      <c r="B111" s="55" t="s">
        <v>1206</v>
      </c>
      <c r="C111" s="106" t="s">
        <v>2885</v>
      </c>
      <c r="D111" s="67">
        <v>45029</v>
      </c>
    </row>
    <row r="112" spans="1:4" ht="45" customHeight="1">
      <c r="A112" s="365"/>
      <c r="B112" s="55" t="s">
        <v>2878</v>
      </c>
      <c r="C112" s="106" t="s">
        <v>2886</v>
      </c>
      <c r="D112" s="67">
        <v>45035</v>
      </c>
    </row>
    <row r="113" spans="1:4" ht="45" customHeight="1">
      <c r="A113" s="365"/>
      <c r="B113" s="55" t="s">
        <v>1206</v>
      </c>
      <c r="C113" s="106" t="s">
        <v>2887</v>
      </c>
      <c r="D113" s="67">
        <v>45034</v>
      </c>
    </row>
    <row r="114" spans="1:4" ht="45" customHeight="1">
      <c r="A114" s="365"/>
      <c r="B114" s="55" t="s">
        <v>1266</v>
      </c>
      <c r="C114" s="106" t="s">
        <v>2888</v>
      </c>
      <c r="D114" s="67">
        <v>45036</v>
      </c>
    </row>
    <row r="115" spans="1:4" ht="45" customHeight="1">
      <c r="A115" s="365"/>
      <c r="B115" s="55" t="s">
        <v>1266</v>
      </c>
      <c r="C115" s="106" t="s">
        <v>2889</v>
      </c>
      <c r="D115" s="67">
        <v>45043</v>
      </c>
    </row>
    <row r="116" spans="1:4" ht="45" customHeight="1">
      <c r="A116" s="365"/>
      <c r="B116" s="55" t="s">
        <v>1266</v>
      </c>
      <c r="C116" s="106" t="s">
        <v>2890</v>
      </c>
      <c r="D116" s="67">
        <v>45049</v>
      </c>
    </row>
    <row r="117" spans="1:4" ht="45" customHeight="1">
      <c r="A117" s="365"/>
      <c r="B117" s="55" t="s">
        <v>1266</v>
      </c>
      <c r="C117" s="106" t="s">
        <v>2891</v>
      </c>
      <c r="D117" s="67">
        <v>45057</v>
      </c>
    </row>
    <row r="118" spans="1:4" ht="45" customHeight="1">
      <c r="A118" s="365"/>
      <c r="B118" s="55" t="s">
        <v>1266</v>
      </c>
      <c r="C118" s="106" t="s">
        <v>2892</v>
      </c>
      <c r="D118" s="67">
        <v>45061</v>
      </c>
    </row>
    <row r="119" spans="1:4" ht="45" customHeight="1">
      <c r="A119" s="365"/>
      <c r="B119" s="55" t="s">
        <v>1266</v>
      </c>
      <c r="C119" s="106" t="s">
        <v>2893</v>
      </c>
      <c r="D119" s="67">
        <v>45071</v>
      </c>
    </row>
    <row r="120" spans="1:4" ht="45" customHeight="1">
      <c r="A120" s="365"/>
      <c r="B120" s="55" t="s">
        <v>1266</v>
      </c>
      <c r="C120" s="106" t="s">
        <v>2894</v>
      </c>
      <c r="D120" s="67">
        <v>45075</v>
      </c>
    </row>
    <row r="121" spans="1:4" ht="45" customHeight="1">
      <c r="A121" s="365"/>
      <c r="B121" s="55" t="s">
        <v>1266</v>
      </c>
      <c r="C121" s="106" t="s">
        <v>2895</v>
      </c>
      <c r="D121" s="67">
        <v>45077</v>
      </c>
    </row>
    <row r="122" spans="1:4" ht="45" customHeight="1">
      <c r="A122" s="365"/>
      <c r="B122" s="55" t="s">
        <v>1266</v>
      </c>
      <c r="C122" s="106" t="s">
        <v>2896</v>
      </c>
      <c r="D122" s="67">
        <v>45077</v>
      </c>
    </row>
    <row r="123" spans="1:4" ht="45" customHeight="1">
      <c r="A123" s="365"/>
      <c r="B123" s="55" t="s">
        <v>1266</v>
      </c>
      <c r="C123" s="106" t="s">
        <v>2897</v>
      </c>
      <c r="D123" s="67">
        <v>45077</v>
      </c>
    </row>
    <row r="124" spans="1:4" ht="45" customHeight="1">
      <c r="A124" s="365"/>
      <c r="B124" s="55" t="s">
        <v>35</v>
      </c>
      <c r="C124" s="106" t="s">
        <v>2898</v>
      </c>
      <c r="D124" s="67">
        <v>45077</v>
      </c>
    </row>
    <row r="125" spans="1:4" ht="45" customHeight="1">
      <c r="A125" s="365"/>
      <c r="B125" s="55" t="s">
        <v>1266</v>
      </c>
      <c r="C125" s="106" t="s">
        <v>2899</v>
      </c>
      <c r="D125" s="67">
        <v>45084</v>
      </c>
    </row>
    <row r="126" spans="1:4" ht="45" customHeight="1">
      <c r="A126" s="365"/>
      <c r="B126" s="55" t="s">
        <v>1266</v>
      </c>
      <c r="C126" s="106" t="s">
        <v>2900</v>
      </c>
      <c r="D126" s="67">
        <v>45084</v>
      </c>
    </row>
    <row r="127" spans="1:4" ht="45" customHeight="1">
      <c r="A127" s="365"/>
      <c r="B127" s="55" t="s">
        <v>1266</v>
      </c>
      <c r="C127" s="106" t="s">
        <v>2901</v>
      </c>
      <c r="D127" s="67">
        <v>45107</v>
      </c>
    </row>
    <row r="128" spans="1:4" ht="45" customHeight="1">
      <c r="A128" s="365"/>
      <c r="B128" s="55" t="s">
        <v>1206</v>
      </c>
      <c r="C128" s="106" t="s">
        <v>2902</v>
      </c>
      <c r="D128" s="67">
        <v>45107</v>
      </c>
    </row>
    <row r="129" spans="1:4" ht="45" customHeight="1">
      <c r="A129" s="365"/>
      <c r="B129" s="55" t="s">
        <v>1266</v>
      </c>
      <c r="C129" s="106" t="s">
        <v>2903</v>
      </c>
      <c r="D129" s="67">
        <v>45104</v>
      </c>
    </row>
    <row r="130" spans="1:4" ht="45" customHeight="1">
      <c r="A130" s="365"/>
      <c r="B130" s="55" t="s">
        <v>1266</v>
      </c>
      <c r="C130" s="106" t="s">
        <v>2904</v>
      </c>
      <c r="D130" s="67">
        <v>45107</v>
      </c>
    </row>
    <row r="131" spans="1:4" ht="45" customHeight="1">
      <c r="A131" s="365"/>
      <c r="B131" s="55" t="s">
        <v>1266</v>
      </c>
      <c r="C131" s="106" t="s">
        <v>2905</v>
      </c>
      <c r="D131" s="67">
        <v>45109</v>
      </c>
    </row>
    <row r="132" spans="1:4" ht="45" customHeight="1">
      <c r="A132" s="365"/>
      <c r="B132" s="55" t="s">
        <v>1266</v>
      </c>
      <c r="C132" s="106" t="s">
        <v>2906</v>
      </c>
      <c r="D132" s="67">
        <v>45112</v>
      </c>
    </row>
    <row r="133" spans="1:4" ht="45" customHeight="1">
      <c r="A133" s="365"/>
      <c r="B133" s="55" t="s">
        <v>1266</v>
      </c>
      <c r="C133" s="106" t="s">
        <v>2907</v>
      </c>
      <c r="D133" s="67">
        <v>45111</v>
      </c>
    </row>
    <row r="134" spans="1:4" ht="45" customHeight="1">
      <c r="A134" s="365"/>
      <c r="B134" s="55" t="s">
        <v>1583</v>
      </c>
      <c r="C134" s="106" t="s">
        <v>2908</v>
      </c>
      <c r="D134" s="67">
        <v>45125</v>
      </c>
    </row>
    <row r="135" spans="1:4" ht="45" customHeight="1">
      <c r="A135" s="365"/>
      <c r="B135" s="55" t="s">
        <v>1266</v>
      </c>
      <c r="C135" s="106" t="s">
        <v>2909</v>
      </c>
      <c r="D135" s="67">
        <v>45138</v>
      </c>
    </row>
    <row r="136" spans="1:4" ht="45" customHeight="1">
      <c r="A136" s="365"/>
      <c r="B136" s="55" t="s">
        <v>1266</v>
      </c>
      <c r="C136" s="106" t="s">
        <v>2910</v>
      </c>
      <c r="D136" s="67">
        <v>45148</v>
      </c>
    </row>
    <row r="137" spans="1:4" ht="45" customHeight="1">
      <c r="A137" s="365"/>
      <c r="B137" s="55" t="s">
        <v>1266</v>
      </c>
      <c r="C137" s="106" t="s">
        <v>2911</v>
      </c>
      <c r="D137" s="67">
        <v>45133</v>
      </c>
    </row>
    <row r="138" spans="1:4" ht="45" customHeight="1">
      <c r="A138" s="365"/>
      <c r="B138" s="55" t="s">
        <v>976</v>
      </c>
      <c r="C138" s="106" t="s">
        <v>2912</v>
      </c>
      <c r="D138" s="67">
        <v>45142</v>
      </c>
    </row>
    <row r="139" spans="1:4" ht="45" customHeight="1">
      <c r="A139" s="365"/>
      <c r="B139" s="55" t="s">
        <v>1266</v>
      </c>
      <c r="C139" s="106" t="s">
        <v>2913</v>
      </c>
      <c r="D139" s="67">
        <v>45170</v>
      </c>
    </row>
    <row r="140" spans="1:4" ht="45" customHeight="1">
      <c r="A140" s="365"/>
      <c r="B140" s="55" t="s">
        <v>1266</v>
      </c>
      <c r="C140" s="106" t="s">
        <v>2914</v>
      </c>
      <c r="D140" s="67">
        <v>45179</v>
      </c>
    </row>
    <row r="141" spans="1:4" ht="45" customHeight="1">
      <c r="A141" s="365"/>
      <c r="B141" s="55" t="s">
        <v>1266</v>
      </c>
      <c r="C141" s="106" t="s">
        <v>2915</v>
      </c>
      <c r="D141" s="67">
        <v>45179</v>
      </c>
    </row>
    <row r="142" spans="1:4" ht="45" customHeight="1">
      <c r="A142" s="365"/>
      <c r="B142" s="55" t="s">
        <v>1266</v>
      </c>
      <c r="C142" s="106" t="s">
        <v>2916</v>
      </c>
      <c r="D142" s="67">
        <v>45196</v>
      </c>
    </row>
    <row r="143" spans="1:4" ht="45" customHeight="1">
      <c r="A143" s="365"/>
      <c r="B143" s="55" t="s">
        <v>1266</v>
      </c>
      <c r="C143" s="106" t="s">
        <v>2917</v>
      </c>
      <c r="D143" s="67">
        <v>45169</v>
      </c>
    </row>
    <row r="144" spans="1:4" ht="45" customHeight="1">
      <c r="A144" s="365"/>
      <c r="B144" s="55" t="s">
        <v>1266</v>
      </c>
      <c r="C144" s="106" t="s">
        <v>2918</v>
      </c>
      <c r="D144" s="67">
        <v>45211</v>
      </c>
    </row>
    <row r="145" spans="1:4" ht="45" customHeight="1">
      <c r="A145" s="365"/>
      <c r="B145" s="55" t="s">
        <v>1499</v>
      </c>
      <c r="C145" s="106" t="s">
        <v>131</v>
      </c>
      <c r="D145" s="67">
        <v>45216</v>
      </c>
    </row>
    <row r="146" spans="1:4" ht="45" customHeight="1">
      <c r="A146" s="365"/>
      <c r="B146" s="55" t="s">
        <v>1499</v>
      </c>
      <c r="C146" s="106" t="s">
        <v>1543</v>
      </c>
      <c r="D146" s="67">
        <v>45216</v>
      </c>
    </row>
    <row r="147" spans="1:4" ht="45" customHeight="1">
      <c r="A147" s="365"/>
      <c r="B147" s="55" t="s">
        <v>1583</v>
      </c>
      <c r="C147" s="106" t="s">
        <v>2919</v>
      </c>
      <c r="D147" s="67">
        <v>45224</v>
      </c>
    </row>
    <row r="148" spans="1:4" ht="45" customHeight="1">
      <c r="A148" s="365"/>
      <c r="B148" s="55" t="s">
        <v>1583</v>
      </c>
      <c r="C148" s="106" t="s">
        <v>2920</v>
      </c>
      <c r="D148" s="67">
        <v>45231</v>
      </c>
    </row>
    <row r="149" spans="1:4" ht="45" customHeight="1">
      <c r="A149" s="365"/>
      <c r="B149" s="55" t="s">
        <v>67</v>
      </c>
      <c r="C149" s="106" t="s">
        <v>2921</v>
      </c>
      <c r="D149" s="67">
        <v>45237</v>
      </c>
    </row>
    <row r="150" spans="1:4" ht="45" customHeight="1">
      <c r="A150" s="365"/>
      <c r="B150" s="55" t="s">
        <v>2922</v>
      </c>
      <c r="C150" s="106" t="s">
        <v>2923</v>
      </c>
      <c r="D150" s="67">
        <v>45243</v>
      </c>
    </row>
    <row r="151" spans="1:4" ht="45" customHeight="1">
      <c r="A151" s="365"/>
      <c r="B151" s="55" t="s">
        <v>2924</v>
      </c>
      <c r="C151" s="106" t="s">
        <v>2925</v>
      </c>
      <c r="D151" s="59">
        <v>45245</v>
      </c>
    </row>
    <row r="152" spans="1:4" ht="45" customHeight="1">
      <c r="A152" s="365"/>
      <c r="B152" s="55" t="s">
        <v>35</v>
      </c>
      <c r="C152" s="106" t="s">
        <v>2926</v>
      </c>
      <c r="D152" s="67">
        <v>45245</v>
      </c>
    </row>
    <row r="153" spans="1:4" ht="45" customHeight="1">
      <c r="A153" s="365"/>
      <c r="B153" s="55" t="s">
        <v>2922</v>
      </c>
      <c r="C153" s="106" t="s">
        <v>2927</v>
      </c>
      <c r="D153" s="67">
        <v>45251</v>
      </c>
    </row>
    <row r="154" spans="1:4" ht="45" customHeight="1">
      <c r="A154" s="365"/>
      <c r="B154" s="55" t="s">
        <v>2922</v>
      </c>
      <c r="C154" s="106" t="s">
        <v>2928</v>
      </c>
      <c r="D154" s="59">
        <v>45265</v>
      </c>
    </row>
    <row r="155" spans="1:4" ht="45" customHeight="1">
      <c r="A155" s="365"/>
      <c r="B155" s="55" t="s">
        <v>2922</v>
      </c>
      <c r="C155" s="106" t="s">
        <v>2929</v>
      </c>
      <c r="D155" s="59">
        <v>45267</v>
      </c>
    </row>
    <row r="156" spans="1:4" ht="45" customHeight="1">
      <c r="A156" s="365"/>
      <c r="B156" s="55" t="s">
        <v>35</v>
      </c>
      <c r="C156" s="106" t="s">
        <v>2930</v>
      </c>
      <c r="D156" s="59">
        <v>45271</v>
      </c>
    </row>
    <row r="157" spans="1:4" ht="45" customHeight="1">
      <c r="A157" s="365"/>
      <c r="B157" s="55" t="s">
        <v>1266</v>
      </c>
      <c r="C157" s="106" t="s">
        <v>2931</v>
      </c>
      <c r="D157" s="67">
        <v>45280</v>
      </c>
    </row>
    <row r="158" spans="1:4" ht="45" customHeight="1">
      <c r="A158" s="365"/>
      <c r="B158" s="55" t="s">
        <v>1266</v>
      </c>
      <c r="C158" s="106" t="s">
        <v>2932</v>
      </c>
      <c r="D158" s="59">
        <v>45282</v>
      </c>
    </row>
    <row r="159" spans="1:4" ht="45" customHeight="1" thickBot="1">
      <c r="A159" s="365"/>
      <c r="B159" s="129" t="s">
        <v>2933</v>
      </c>
      <c r="C159" s="114" t="s">
        <v>2934</v>
      </c>
      <c r="D159" s="130">
        <v>45291</v>
      </c>
    </row>
    <row r="160" spans="1:4" ht="45" customHeight="1" thickTop="1">
      <c r="A160" s="364">
        <v>2024</v>
      </c>
      <c r="B160" s="144" t="s">
        <v>2933</v>
      </c>
      <c r="C160" s="155" t="s">
        <v>2935</v>
      </c>
      <c r="D160" s="147">
        <v>45301</v>
      </c>
    </row>
    <row r="161" spans="1:4" ht="45" customHeight="1">
      <c r="A161" s="365"/>
      <c r="B161" s="55" t="s">
        <v>1266</v>
      </c>
      <c r="C161" s="106" t="s">
        <v>2936</v>
      </c>
      <c r="D161" s="59">
        <v>45305</v>
      </c>
    </row>
    <row r="162" spans="1:4" ht="45" customHeight="1">
      <c r="A162" s="365"/>
      <c r="B162" s="55" t="s">
        <v>35</v>
      </c>
      <c r="C162" s="106" t="s">
        <v>2937</v>
      </c>
      <c r="D162" s="67" t="s">
        <v>161</v>
      </c>
    </row>
    <row r="163" spans="1:4" ht="45" customHeight="1">
      <c r="A163" s="365"/>
      <c r="B163" s="55" t="s">
        <v>2793</v>
      </c>
      <c r="C163" s="106" t="s">
        <v>2938</v>
      </c>
      <c r="D163" s="59">
        <v>45307</v>
      </c>
    </row>
    <row r="164" spans="1:4" ht="45" customHeight="1">
      <c r="A164" s="365"/>
      <c r="B164" s="55" t="s">
        <v>1266</v>
      </c>
      <c r="C164" s="106" t="s">
        <v>2939</v>
      </c>
      <c r="D164" s="59">
        <v>45307</v>
      </c>
    </row>
    <row r="165" spans="1:4" ht="39.950000000000003" customHeight="1">
      <c r="A165" s="365"/>
      <c r="B165" s="55" t="s">
        <v>1137</v>
      </c>
      <c r="C165" s="106" t="s">
        <v>2940</v>
      </c>
      <c r="D165" s="59">
        <v>45363</v>
      </c>
    </row>
    <row r="166" spans="1:4" ht="39.950000000000003" customHeight="1">
      <c r="A166" s="365"/>
      <c r="B166" s="55" t="s">
        <v>35</v>
      </c>
      <c r="C166" s="106" t="s">
        <v>2941</v>
      </c>
      <c r="D166" s="59">
        <v>45364</v>
      </c>
    </row>
    <row r="167" spans="1:4" ht="39.950000000000003" customHeight="1">
      <c r="A167" s="365"/>
      <c r="B167" s="55" t="s">
        <v>1137</v>
      </c>
      <c r="C167" s="106" t="s">
        <v>2942</v>
      </c>
      <c r="D167" s="59">
        <v>45376</v>
      </c>
    </row>
    <row r="168" spans="1:4" ht="39.950000000000003" customHeight="1">
      <c r="A168" s="365"/>
      <c r="B168" s="55" t="s">
        <v>35</v>
      </c>
      <c r="C168" s="106" t="s">
        <v>2943</v>
      </c>
      <c r="D168" s="59">
        <v>45379</v>
      </c>
    </row>
    <row r="169" spans="1:4" ht="39.950000000000003" customHeight="1">
      <c r="A169" s="365"/>
      <c r="B169" s="55" t="s">
        <v>1137</v>
      </c>
      <c r="C169" s="106" t="s">
        <v>2944</v>
      </c>
      <c r="D169" s="67">
        <v>45394</v>
      </c>
    </row>
    <row r="170" spans="1:4" ht="39.950000000000003" customHeight="1">
      <c r="A170" s="365"/>
      <c r="B170" s="55" t="s">
        <v>1137</v>
      </c>
      <c r="C170" s="106" t="s">
        <v>2945</v>
      </c>
      <c r="D170" s="67">
        <v>45385</v>
      </c>
    </row>
    <row r="171" spans="1:4" ht="39.950000000000003" customHeight="1">
      <c r="A171" s="365"/>
      <c r="B171" s="55" t="s">
        <v>1137</v>
      </c>
      <c r="C171" s="106" t="s">
        <v>2946</v>
      </c>
      <c r="D171" s="67">
        <v>45391</v>
      </c>
    </row>
    <row r="172" spans="1:4" ht="39.950000000000003" customHeight="1">
      <c r="A172" s="365"/>
      <c r="B172" s="55" t="s">
        <v>1137</v>
      </c>
      <c r="C172" s="106" t="s">
        <v>2947</v>
      </c>
      <c r="D172" s="67">
        <v>45397</v>
      </c>
    </row>
    <row r="173" spans="1:4" ht="45" customHeight="1">
      <c r="A173" s="365"/>
      <c r="B173" s="55" t="s">
        <v>1266</v>
      </c>
      <c r="C173" s="106" t="s">
        <v>2948</v>
      </c>
      <c r="D173" s="67" t="s">
        <v>161</v>
      </c>
    </row>
    <row r="174" spans="1:4" ht="45" customHeight="1">
      <c r="A174" s="365"/>
      <c r="B174" s="55" t="s">
        <v>1137</v>
      </c>
      <c r="C174" s="106" t="s">
        <v>2949</v>
      </c>
      <c r="D174" s="67" t="s">
        <v>161</v>
      </c>
    </row>
    <row r="175" spans="1:4" ht="45" customHeight="1">
      <c r="A175" s="365"/>
      <c r="B175" s="55" t="s">
        <v>1137</v>
      </c>
      <c r="C175" s="106" t="s">
        <v>2950</v>
      </c>
      <c r="D175" s="67">
        <v>45427</v>
      </c>
    </row>
    <row r="176" spans="1:4" ht="39" customHeight="1">
      <c r="A176" s="365"/>
      <c r="B176" s="55" t="s">
        <v>1137</v>
      </c>
      <c r="C176" s="106" t="s">
        <v>2951</v>
      </c>
      <c r="D176" s="67">
        <v>45470</v>
      </c>
    </row>
    <row r="177" spans="1:4" ht="39.75" customHeight="1">
      <c r="A177" s="365"/>
      <c r="B177" s="55" t="s">
        <v>1137</v>
      </c>
      <c r="C177" s="106" t="s">
        <v>2952</v>
      </c>
      <c r="D177" s="67">
        <v>45473</v>
      </c>
    </row>
    <row r="178" spans="1:4" ht="40.5" customHeight="1">
      <c r="A178" s="365"/>
      <c r="B178" s="55" t="s">
        <v>1137</v>
      </c>
      <c r="C178" s="106" t="s">
        <v>2953</v>
      </c>
      <c r="D178" s="67">
        <v>45473</v>
      </c>
    </row>
    <row r="179" spans="1:4" ht="45.95" customHeight="1">
      <c r="A179" s="365"/>
      <c r="B179" s="55" t="s">
        <v>1137</v>
      </c>
      <c r="C179" s="106" t="s">
        <v>2954</v>
      </c>
      <c r="D179" s="67">
        <v>45474</v>
      </c>
    </row>
    <row r="180" spans="1:4" ht="57" customHeight="1">
      <c r="A180" s="365"/>
      <c r="B180" s="55" t="s">
        <v>1137</v>
      </c>
      <c r="C180" s="106" t="s">
        <v>2955</v>
      </c>
      <c r="D180" s="67">
        <v>45495</v>
      </c>
    </row>
    <row r="181" spans="1:4" ht="48.95" customHeight="1">
      <c r="A181" s="365"/>
      <c r="B181" s="55" t="s">
        <v>1137</v>
      </c>
      <c r="C181" s="106" t="s">
        <v>2956</v>
      </c>
      <c r="D181" s="67">
        <v>45535</v>
      </c>
    </row>
    <row r="182" spans="1:4" ht="48" customHeight="1">
      <c r="A182" s="365"/>
      <c r="B182" s="55" t="s">
        <v>1137</v>
      </c>
      <c r="C182" s="106" t="s">
        <v>2957</v>
      </c>
      <c r="D182" s="67">
        <v>45504</v>
      </c>
    </row>
    <row r="183" spans="1:4" ht="45.95" customHeight="1">
      <c r="A183" s="365"/>
      <c r="B183" s="55" t="s">
        <v>1137</v>
      </c>
      <c r="C183" s="106" t="s">
        <v>2958</v>
      </c>
      <c r="D183" s="67">
        <v>45535</v>
      </c>
    </row>
    <row r="184" spans="1:4" ht="48" customHeight="1">
      <c r="A184" s="365"/>
      <c r="B184" s="55" t="s">
        <v>1137</v>
      </c>
      <c r="C184" s="106" t="s">
        <v>2959</v>
      </c>
      <c r="D184" s="67">
        <v>45535</v>
      </c>
    </row>
    <row r="185" spans="1:4" ht="51" customHeight="1">
      <c r="A185" s="365"/>
      <c r="B185" s="55" t="s">
        <v>1137</v>
      </c>
      <c r="C185" s="106" t="s">
        <v>2960</v>
      </c>
      <c r="D185" s="67">
        <v>45512</v>
      </c>
    </row>
    <row r="186" spans="1:4" ht="44.1" customHeight="1">
      <c r="A186" s="365"/>
      <c r="B186" s="55" t="s">
        <v>1137</v>
      </c>
      <c r="C186" s="106" t="s">
        <v>2961</v>
      </c>
      <c r="D186" s="67">
        <v>45532</v>
      </c>
    </row>
    <row r="187" spans="1:4" ht="45" customHeight="1">
      <c r="A187" s="365"/>
      <c r="B187" s="55" t="s">
        <v>1137</v>
      </c>
      <c r="C187" s="106" t="s">
        <v>2962</v>
      </c>
      <c r="D187" s="67">
        <v>45530</v>
      </c>
    </row>
    <row r="188" spans="1:4" ht="42.95" customHeight="1">
      <c r="A188" s="365"/>
      <c r="B188" s="55" t="s">
        <v>1137</v>
      </c>
      <c r="C188" s="106" t="s">
        <v>2963</v>
      </c>
      <c r="D188" s="67">
        <v>45530</v>
      </c>
    </row>
    <row r="189" spans="1:4" ht="45" customHeight="1">
      <c r="A189" s="365"/>
      <c r="B189" s="55" t="s">
        <v>1137</v>
      </c>
      <c r="C189" s="106" t="s">
        <v>2964</v>
      </c>
      <c r="D189" s="67">
        <v>45531</v>
      </c>
    </row>
    <row r="190" spans="1:4" ht="45" customHeight="1">
      <c r="A190" s="365"/>
      <c r="B190" s="55" t="s">
        <v>2499</v>
      </c>
      <c r="C190" s="106" t="s">
        <v>2965</v>
      </c>
      <c r="D190" s="67">
        <v>45551</v>
      </c>
    </row>
    <row r="191" spans="1:4" ht="45" customHeight="1">
      <c r="A191" s="365"/>
      <c r="B191" s="55" t="s">
        <v>1137</v>
      </c>
      <c r="C191" s="106" t="s">
        <v>2966</v>
      </c>
      <c r="D191" s="59">
        <v>45547</v>
      </c>
    </row>
    <row r="192" spans="1:4" ht="50.25" customHeight="1">
      <c r="A192" s="365"/>
      <c r="B192" s="55" t="s">
        <v>1266</v>
      </c>
      <c r="C192" s="106" t="s">
        <v>2967</v>
      </c>
      <c r="D192" s="67">
        <v>45565</v>
      </c>
    </row>
    <row r="193" spans="1:4" ht="48" customHeight="1">
      <c r="A193" s="365"/>
      <c r="B193" s="55" t="s">
        <v>1137</v>
      </c>
      <c r="C193" s="106" t="s">
        <v>2968</v>
      </c>
      <c r="D193" s="67">
        <v>45565</v>
      </c>
    </row>
    <row r="194" spans="1:4" ht="48" customHeight="1">
      <c r="A194" s="365"/>
      <c r="B194" s="55" t="s">
        <v>1137</v>
      </c>
      <c r="C194" s="106" t="s">
        <v>2969</v>
      </c>
      <c r="D194" s="59">
        <v>45565</v>
      </c>
    </row>
    <row r="195" spans="1:4" ht="45" customHeight="1">
      <c r="A195" s="365"/>
      <c r="B195" s="55" t="s">
        <v>67</v>
      </c>
      <c r="C195" s="106" t="s">
        <v>2970</v>
      </c>
      <c r="D195" s="59">
        <v>45561</v>
      </c>
    </row>
    <row r="196" spans="1:4" ht="45" customHeight="1">
      <c r="A196" s="365"/>
      <c r="B196" s="55" t="s">
        <v>1137</v>
      </c>
      <c r="C196" s="106" t="s">
        <v>2971</v>
      </c>
      <c r="D196" s="67">
        <v>45566</v>
      </c>
    </row>
    <row r="197" spans="1:4" ht="30" customHeight="1">
      <c r="A197" s="365"/>
      <c r="B197" s="55" t="s">
        <v>67</v>
      </c>
      <c r="C197" s="106" t="s">
        <v>2972</v>
      </c>
      <c r="D197" s="67">
        <v>45567</v>
      </c>
    </row>
    <row r="198" spans="1:4" ht="30" customHeight="1">
      <c r="A198" s="365"/>
      <c r="B198" s="92" t="s">
        <v>67</v>
      </c>
      <c r="C198" s="182" t="s">
        <v>2973</v>
      </c>
      <c r="D198" s="94">
        <v>45567</v>
      </c>
    </row>
    <row r="199" spans="1:4" ht="45" customHeight="1">
      <c r="A199" s="365"/>
      <c r="B199" s="55" t="s">
        <v>1137</v>
      </c>
      <c r="C199" s="106" t="s">
        <v>2974</v>
      </c>
      <c r="D199" s="59">
        <v>45567</v>
      </c>
    </row>
    <row r="200" spans="1:4" ht="45.75" customHeight="1">
      <c r="A200" s="252"/>
      <c r="B200" s="55" t="s">
        <v>1137</v>
      </c>
      <c r="C200" s="106" t="s">
        <v>2975</v>
      </c>
      <c r="D200" s="59">
        <v>45590</v>
      </c>
    </row>
    <row r="201" spans="1:4" ht="39" customHeight="1">
      <c r="A201" s="252"/>
      <c r="B201" s="55" t="s">
        <v>167</v>
      </c>
      <c r="C201" s="106" t="s">
        <v>2976</v>
      </c>
      <c r="D201" s="67">
        <v>45614</v>
      </c>
    </row>
    <row r="202" spans="1:4" ht="47.25" customHeight="1">
      <c r="A202" s="252"/>
      <c r="B202" s="55" t="s">
        <v>67</v>
      </c>
      <c r="C202" s="106" t="s">
        <v>2977</v>
      </c>
      <c r="D202" s="67">
        <v>45617</v>
      </c>
    </row>
    <row r="203" spans="1:4" ht="49.5" customHeight="1">
      <c r="A203" s="252"/>
      <c r="B203" s="55" t="s">
        <v>1137</v>
      </c>
      <c r="C203" s="106" t="s">
        <v>2978</v>
      </c>
      <c r="D203" s="59">
        <v>45616</v>
      </c>
    </row>
    <row r="204" spans="1:4" ht="24.75" customHeight="1">
      <c r="A204" s="252"/>
      <c r="B204" s="55" t="s">
        <v>2979</v>
      </c>
      <c r="C204" s="106" t="s">
        <v>2980</v>
      </c>
      <c r="D204" s="67" t="s">
        <v>161</v>
      </c>
    </row>
    <row r="205" spans="1:4" ht="42" customHeight="1">
      <c r="A205" s="252"/>
      <c r="B205" s="55" t="s">
        <v>1137</v>
      </c>
      <c r="C205" s="106" t="s">
        <v>2981</v>
      </c>
      <c r="D205" s="59">
        <v>45623</v>
      </c>
    </row>
    <row r="206" spans="1:4" ht="38.25" customHeight="1">
      <c r="A206" s="252"/>
      <c r="B206" s="55" t="s">
        <v>1137</v>
      </c>
      <c r="C206" s="106" t="s">
        <v>2982</v>
      </c>
      <c r="D206" s="59">
        <v>45636</v>
      </c>
    </row>
    <row r="207" spans="1:4" ht="40.5" customHeight="1">
      <c r="A207" s="252"/>
      <c r="B207" s="92" t="s">
        <v>1137</v>
      </c>
      <c r="C207" s="182" t="s">
        <v>2983</v>
      </c>
      <c r="D207" s="93">
        <v>45636</v>
      </c>
    </row>
    <row r="208" spans="1:4" ht="29.1" customHeight="1">
      <c r="A208" s="252"/>
      <c r="B208" s="55" t="s">
        <v>1266</v>
      </c>
      <c r="C208" s="106" t="s">
        <v>2984</v>
      </c>
      <c r="D208" s="67" t="s">
        <v>161</v>
      </c>
    </row>
    <row r="209" spans="1:4" ht="42.75" customHeight="1">
      <c r="A209" s="252"/>
      <c r="B209" s="92" t="s">
        <v>1137</v>
      </c>
      <c r="C209" s="182" t="s">
        <v>2985</v>
      </c>
      <c r="D209" s="93">
        <v>45672</v>
      </c>
    </row>
    <row r="210" spans="1:4" ht="23.25" customHeight="1">
      <c r="A210" s="252"/>
      <c r="B210" s="55" t="s">
        <v>67</v>
      </c>
      <c r="C210" s="106" t="s">
        <v>2986</v>
      </c>
      <c r="D210" s="67">
        <v>45678</v>
      </c>
    </row>
    <row r="211" spans="1:4" ht="33.75" customHeight="1">
      <c r="A211" s="252"/>
      <c r="B211" s="92" t="s">
        <v>1137</v>
      </c>
      <c r="C211" s="182" t="s">
        <v>2987</v>
      </c>
      <c r="D211" s="93">
        <v>45681</v>
      </c>
    </row>
    <row r="212" spans="1:4" ht="36.75" customHeight="1">
      <c r="A212" s="252"/>
      <c r="B212" s="92" t="s">
        <v>1137</v>
      </c>
      <c r="C212" s="182" t="s">
        <v>2988</v>
      </c>
      <c r="D212" s="93">
        <v>45679</v>
      </c>
    </row>
    <row r="213" spans="1:4" ht="41.25" customHeight="1">
      <c r="A213" s="252"/>
      <c r="B213" s="92" t="s">
        <v>1137</v>
      </c>
      <c r="C213" s="182" t="s">
        <v>2989</v>
      </c>
      <c r="D213" s="93">
        <v>45688</v>
      </c>
    </row>
    <row r="214" spans="1:4" ht="39" customHeight="1">
      <c r="A214" s="252"/>
      <c r="B214" s="92" t="s">
        <v>1137</v>
      </c>
      <c r="C214" s="182" t="s">
        <v>2990</v>
      </c>
      <c r="D214" s="93">
        <v>45687</v>
      </c>
    </row>
    <row r="215" spans="1:4" ht="47.25" customHeight="1">
      <c r="A215" s="252"/>
      <c r="B215" s="92" t="s">
        <v>1137</v>
      </c>
      <c r="C215" s="182" t="s">
        <v>2991</v>
      </c>
      <c r="D215" s="93">
        <v>45693</v>
      </c>
    </row>
    <row r="216" spans="1:4" ht="45" customHeight="1">
      <c r="A216" s="252"/>
      <c r="B216" s="92" t="s">
        <v>1137</v>
      </c>
      <c r="C216" s="182" t="s">
        <v>2992</v>
      </c>
      <c r="D216" s="93">
        <v>45693</v>
      </c>
    </row>
    <row r="217" spans="1:4" ht="28.5" customHeight="1">
      <c r="A217" s="252"/>
      <c r="B217" s="55" t="s">
        <v>1266</v>
      </c>
      <c r="C217" s="106" t="s">
        <v>2993</v>
      </c>
      <c r="D217" s="67">
        <v>45702</v>
      </c>
    </row>
    <row r="218" spans="1:4" ht="38.25">
      <c r="A218" s="252"/>
      <c r="B218" s="92" t="s">
        <v>2994</v>
      </c>
      <c r="C218" s="182" t="s">
        <v>2995</v>
      </c>
      <c r="D218" s="93">
        <v>45701</v>
      </c>
    </row>
    <row r="219" spans="1:4" ht="25.5">
      <c r="A219" s="252"/>
      <c r="B219" s="92" t="s">
        <v>1137</v>
      </c>
      <c r="C219" s="182" t="s">
        <v>2996</v>
      </c>
      <c r="D219" s="93">
        <v>45708</v>
      </c>
    </row>
    <row r="220" spans="1:4" ht="43.5" customHeight="1">
      <c r="A220" s="252"/>
      <c r="B220" s="92" t="s">
        <v>1137</v>
      </c>
      <c r="C220" s="182" t="s">
        <v>2997</v>
      </c>
      <c r="D220" s="93">
        <v>45716</v>
      </c>
    </row>
    <row r="221" spans="1:4" ht="31.5" customHeight="1">
      <c r="A221" s="252"/>
      <c r="B221" s="92" t="s">
        <v>167</v>
      </c>
      <c r="C221" s="182" t="s">
        <v>2998</v>
      </c>
      <c r="D221" s="93">
        <v>45714</v>
      </c>
    </row>
    <row r="222" spans="1:4" ht="28.5" customHeight="1">
      <c r="A222" s="252"/>
      <c r="B222" s="92" t="s">
        <v>167</v>
      </c>
      <c r="C222" s="182" t="s">
        <v>2999</v>
      </c>
      <c r="D222" s="93">
        <v>45716</v>
      </c>
    </row>
    <row r="223" spans="1:4" ht="25.5">
      <c r="A223" s="252"/>
      <c r="B223" s="92" t="s">
        <v>1137</v>
      </c>
      <c r="C223" s="182" t="s">
        <v>3000</v>
      </c>
      <c r="D223" s="93">
        <v>45729</v>
      </c>
    </row>
    <row r="224" spans="1:4" ht="25.5">
      <c r="A224" s="252"/>
      <c r="B224" s="92" t="s">
        <v>1137</v>
      </c>
      <c r="C224" s="182" t="s">
        <v>3001</v>
      </c>
      <c r="D224" s="93">
        <v>45730</v>
      </c>
    </row>
    <row r="225" spans="1:4" ht="49.5" customHeight="1">
      <c r="A225" s="252"/>
      <c r="B225" s="92" t="s">
        <v>1137</v>
      </c>
      <c r="C225" s="182" t="s">
        <v>3002</v>
      </c>
      <c r="D225" s="93">
        <v>45736</v>
      </c>
    </row>
    <row r="226" spans="1:4">
      <c r="A226" s="252"/>
      <c r="B226" s="55" t="s">
        <v>96</v>
      </c>
      <c r="C226" s="106" t="s">
        <v>3003</v>
      </c>
      <c r="D226" s="59">
        <v>45747</v>
      </c>
    </row>
    <row r="227" spans="1:4" ht="25.5">
      <c r="A227" s="252"/>
      <c r="B227" s="92" t="s">
        <v>1137</v>
      </c>
      <c r="C227" s="182" t="s">
        <v>3004</v>
      </c>
      <c r="D227" s="93">
        <v>45750</v>
      </c>
    </row>
    <row r="228" spans="1:4" ht="25.5">
      <c r="A228" s="252"/>
      <c r="B228" s="92" t="s">
        <v>1137</v>
      </c>
      <c r="C228" s="182" t="s">
        <v>3005</v>
      </c>
      <c r="D228" s="93">
        <v>45750</v>
      </c>
    </row>
    <row r="229" spans="1:4" ht="38.25">
      <c r="A229" s="252"/>
      <c r="B229" s="92" t="s">
        <v>1137</v>
      </c>
      <c r="C229" s="182" t="s">
        <v>3006</v>
      </c>
      <c r="D229" s="93">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2" t="s">
        <v>25</v>
      </c>
      <c r="D2" s="311" t="s">
        <v>8</v>
      </c>
      <c r="F2" s="61"/>
      <c r="H2" s="63"/>
    </row>
    <row r="3" spans="1:8" ht="27" customHeight="1" thickBot="1">
      <c r="B3" s="46">
        <f>COUNTA(D6:D6)</f>
        <v>0</v>
      </c>
      <c r="D3" s="312"/>
      <c r="F3" s="60" t="s">
        <v>26</v>
      </c>
      <c r="H3" s="60" t="s">
        <v>27</v>
      </c>
    </row>
    <row r="4" spans="1:8" ht="20.100000000000001" customHeight="1" thickTop="1"/>
    <row r="5" spans="1:8" s="198" customFormat="1" ht="15" customHeight="1">
      <c r="A5" s="201" t="s">
        <v>28</v>
      </c>
      <c r="B5" s="201" t="s">
        <v>29</v>
      </c>
      <c r="C5" s="201" t="s">
        <v>30</v>
      </c>
      <c r="D5" s="201" t="s">
        <v>31</v>
      </c>
      <c r="E5" s="201" t="s">
        <v>32</v>
      </c>
      <c r="F5" s="201" t="s">
        <v>33</v>
      </c>
      <c r="G5" s="201" t="s">
        <v>34</v>
      </c>
      <c r="H5" s="244"/>
    </row>
    <row r="6" spans="1:8" s="14" customFormat="1" ht="45" customHeight="1" thickBot="1">
      <c r="A6"/>
      <c r="B6"/>
      <c r="C6"/>
      <c r="D6"/>
      <c r="E6"/>
      <c r="F6"/>
      <c r="G6"/>
    </row>
    <row r="7" spans="1:8" s="14" customFormat="1" ht="45" customHeight="1">
      <c r="A7" s="198"/>
      <c r="B7" s="204" t="s">
        <v>28</v>
      </c>
      <c r="C7" s="204" t="s">
        <v>38</v>
      </c>
      <c r="D7" s="204" t="s">
        <v>39</v>
      </c>
      <c r="E7" s="205"/>
      <c r="F7" s="198"/>
      <c r="G7" s="198"/>
    </row>
    <row r="8" spans="1:8" s="14" customFormat="1" ht="45" customHeight="1">
      <c r="A8"/>
      <c r="B8" s="123"/>
      <c r="C8" s="260"/>
      <c r="D8" s="124"/>
      <c r="E8"/>
      <c r="F8"/>
      <c r="G8"/>
    </row>
    <row r="9" spans="1:8" ht="95.25" customHeight="1" thickBot="1"/>
    <row r="10" spans="1:8" ht="95.25" customHeight="1" thickBot="1">
      <c r="A10" s="198"/>
      <c r="B10" s="198"/>
      <c r="C10" s="239" t="s">
        <v>40</v>
      </c>
      <c r="D10" s="239" t="s">
        <v>53</v>
      </c>
      <c r="E10" s="198"/>
      <c r="F10" s="198"/>
      <c r="G10" s="198"/>
    </row>
    <row r="11" spans="1:8" ht="95.25" customHeight="1" thickBot="1">
      <c r="A11" s="14"/>
      <c r="B11" s="14"/>
      <c r="C11" s="53" t="s">
        <v>54</v>
      </c>
      <c r="D11" s="83" t="s">
        <v>50</v>
      </c>
      <c r="E11" s="14"/>
      <c r="F11" s="14"/>
      <c r="G11" s="19"/>
    </row>
    <row r="12" spans="1:8" ht="95.25" customHeight="1" thickBot="1">
      <c r="A12" s="14"/>
      <c r="B12" s="14"/>
      <c r="C12" s="83" t="s">
        <v>55</v>
      </c>
      <c r="D12" s="53"/>
      <c r="E12" s="287"/>
      <c r="F12" s="287"/>
      <c r="G12" s="14"/>
    </row>
    <row r="13" spans="1:8" ht="95.25" customHeight="1" thickBot="1">
      <c r="A13" s="14"/>
      <c r="B13" s="14"/>
      <c r="C13" s="53" t="s">
        <v>48</v>
      </c>
      <c r="D13" s="14"/>
      <c r="E13" s="19"/>
      <c r="F13" s="14"/>
      <c r="G13" s="21"/>
    </row>
    <row r="14" spans="1:8" ht="95.25" customHeight="1" thickBot="1">
      <c r="A14" s="14"/>
      <c r="B14" s="14"/>
      <c r="C14" s="53" t="s">
        <v>46</v>
      </c>
      <c r="D14" s="14"/>
      <c r="E14" s="14"/>
      <c r="F14" s="14"/>
      <c r="G14" s="21"/>
    </row>
    <row r="15" spans="1:8" ht="95.25" customHeight="1" thickBot="1">
      <c r="A15" s="14"/>
      <c r="B15" s="14"/>
      <c r="C15" s="83" t="s">
        <v>52</v>
      </c>
      <c r="D15" s="287"/>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68"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58" t="s">
        <v>3007</v>
      </c>
      <c r="E2" s="61"/>
      <c r="G2" s="66"/>
    </row>
    <row r="3" spans="1:10" ht="42" customHeight="1" thickBot="1">
      <c r="C3" s="359"/>
      <c r="E3" s="60" t="s">
        <v>125</v>
      </c>
      <c r="G3" s="60" t="s">
        <v>253</v>
      </c>
    </row>
    <row r="4" spans="1:10" ht="20.25" customHeight="1" thickTop="1"/>
    <row r="5" spans="1:10" ht="15">
      <c r="A5" s="137" t="s">
        <v>254</v>
      </c>
      <c r="B5" s="137" t="s">
        <v>30</v>
      </c>
      <c r="C5" s="137" t="s">
        <v>255</v>
      </c>
      <c r="D5" s="137" t="s">
        <v>32</v>
      </c>
    </row>
    <row r="6" spans="1:10" ht="45" customHeight="1">
      <c r="A6" s="365">
        <v>2017</v>
      </c>
      <c r="B6" s="56" t="s">
        <v>3008</v>
      </c>
      <c r="C6" s="112" t="s">
        <v>3009</v>
      </c>
      <c r="D6" s="50">
        <v>42766</v>
      </c>
    </row>
    <row r="7" spans="1:10" ht="45" customHeight="1">
      <c r="A7" s="365"/>
      <c r="B7" s="55" t="s">
        <v>3010</v>
      </c>
      <c r="C7" s="106" t="s">
        <v>3011</v>
      </c>
      <c r="D7" s="67">
        <v>42800</v>
      </c>
    </row>
    <row r="8" spans="1:10" ht="45" customHeight="1">
      <c r="A8" s="365"/>
      <c r="B8" s="55" t="s">
        <v>3012</v>
      </c>
      <c r="C8" s="106" t="s">
        <v>3013</v>
      </c>
      <c r="D8" s="67">
        <v>42815</v>
      </c>
      <c r="J8" s="65"/>
    </row>
    <row r="9" spans="1:10" ht="45" customHeight="1">
      <c r="A9" s="365"/>
      <c r="B9" s="55" t="s">
        <v>262</v>
      </c>
      <c r="C9" s="106" t="s">
        <v>3014</v>
      </c>
      <c r="D9" s="67">
        <v>42824</v>
      </c>
    </row>
    <row r="10" spans="1:10" ht="45" customHeight="1">
      <c r="A10" s="365"/>
      <c r="B10" s="55" t="s">
        <v>262</v>
      </c>
      <c r="C10" s="106" t="s">
        <v>3015</v>
      </c>
      <c r="D10" s="67">
        <v>42863</v>
      </c>
    </row>
    <row r="11" spans="1:10" ht="45" customHeight="1">
      <c r="A11" s="365"/>
      <c r="B11" s="55" t="s">
        <v>3012</v>
      </c>
      <c r="C11" s="106" t="s">
        <v>3016</v>
      </c>
      <c r="D11" s="67">
        <v>42901</v>
      </c>
    </row>
    <row r="12" spans="1:10" ht="45" customHeight="1">
      <c r="A12" s="365"/>
      <c r="B12" s="55" t="s">
        <v>3012</v>
      </c>
      <c r="C12" s="106" t="s">
        <v>3017</v>
      </c>
      <c r="D12" s="67">
        <v>42901</v>
      </c>
    </row>
    <row r="13" spans="1:10" ht="45" customHeight="1">
      <c r="A13" s="365"/>
      <c r="B13" s="55" t="s">
        <v>3012</v>
      </c>
      <c r="C13" s="106" t="s">
        <v>3018</v>
      </c>
      <c r="D13" s="67">
        <v>42916</v>
      </c>
    </row>
    <row r="14" spans="1:10" ht="45" customHeight="1" thickBot="1">
      <c r="A14" s="365"/>
      <c r="B14" s="129" t="s">
        <v>262</v>
      </c>
      <c r="C14" s="114" t="s">
        <v>3019</v>
      </c>
      <c r="D14" s="131">
        <v>42958</v>
      </c>
    </row>
    <row r="15" spans="1:10" ht="45" customHeight="1" thickTop="1">
      <c r="A15" s="370">
        <v>2018</v>
      </c>
      <c r="B15" s="144" t="s">
        <v>3008</v>
      </c>
      <c r="C15" s="155" t="s">
        <v>3020</v>
      </c>
      <c r="D15" s="145">
        <v>43356</v>
      </c>
    </row>
    <row r="16" spans="1:10" ht="45" customHeight="1">
      <c r="A16" s="371"/>
      <c r="B16" s="55" t="s">
        <v>3021</v>
      </c>
      <c r="C16" s="106" t="s">
        <v>3022</v>
      </c>
      <c r="D16" s="67">
        <v>43356</v>
      </c>
    </row>
    <row r="17" spans="1:4" ht="45" customHeight="1" thickBot="1">
      <c r="A17" s="371"/>
      <c r="B17" s="129" t="s">
        <v>262</v>
      </c>
      <c r="C17" s="114" t="s">
        <v>3023</v>
      </c>
      <c r="D17" s="131">
        <v>43411</v>
      </c>
    </row>
    <row r="18" spans="1:4" ht="45" customHeight="1" thickTop="1">
      <c r="A18" s="370">
        <v>2019</v>
      </c>
      <c r="B18" s="144" t="s">
        <v>3008</v>
      </c>
      <c r="C18" s="155" t="s">
        <v>3024</v>
      </c>
      <c r="D18" s="145">
        <v>43718</v>
      </c>
    </row>
    <row r="19" spans="1:4" ht="45" customHeight="1" thickBot="1">
      <c r="A19" s="371"/>
      <c r="B19" s="129" t="s">
        <v>3008</v>
      </c>
      <c r="C19" s="114" t="s">
        <v>3025</v>
      </c>
      <c r="D19" s="131">
        <v>43718</v>
      </c>
    </row>
    <row r="20" spans="1:4" ht="45" customHeight="1" thickTop="1" thickBot="1">
      <c r="A20" s="156">
        <v>2020</v>
      </c>
      <c r="B20" s="148" t="s">
        <v>3026</v>
      </c>
      <c r="C20" s="181" t="s">
        <v>3027</v>
      </c>
      <c r="D20" s="149">
        <v>43873</v>
      </c>
    </row>
    <row r="21" spans="1:4" ht="45" customHeight="1" thickTop="1">
      <c r="A21" s="364">
        <v>2021</v>
      </c>
      <c r="B21" s="160" t="s">
        <v>262</v>
      </c>
      <c r="C21" s="185" t="s">
        <v>3028</v>
      </c>
      <c r="D21" s="161">
        <v>44327</v>
      </c>
    </row>
    <row r="22" spans="1:4" ht="45" customHeight="1">
      <c r="A22" s="365"/>
      <c r="B22" s="74" t="s">
        <v>2000</v>
      </c>
      <c r="C22" s="122" t="s">
        <v>3029</v>
      </c>
      <c r="D22" s="75">
        <v>44322</v>
      </c>
    </row>
    <row r="23" spans="1:4" ht="45" customHeight="1">
      <c r="A23" s="365"/>
      <c r="B23" s="74" t="s">
        <v>2000</v>
      </c>
      <c r="C23" s="122" t="s">
        <v>3030</v>
      </c>
      <c r="D23" s="75">
        <v>44322</v>
      </c>
    </row>
    <row r="24" spans="1:4" ht="45" customHeight="1">
      <c r="A24" s="365"/>
      <c r="B24" s="74" t="s">
        <v>2000</v>
      </c>
      <c r="C24" s="122" t="s">
        <v>3031</v>
      </c>
      <c r="D24" s="75">
        <v>44322</v>
      </c>
    </row>
    <row r="25" spans="1:4" ht="45" customHeight="1">
      <c r="A25" s="365"/>
      <c r="B25" s="74" t="s">
        <v>2000</v>
      </c>
      <c r="C25" s="122" t="s">
        <v>3032</v>
      </c>
      <c r="D25" s="75">
        <v>44322</v>
      </c>
    </row>
    <row r="26" spans="1:4" ht="45" customHeight="1">
      <c r="A26" s="365"/>
      <c r="B26" s="74" t="s">
        <v>3033</v>
      </c>
      <c r="C26" s="122" t="s">
        <v>3034</v>
      </c>
      <c r="D26" s="75">
        <v>44362</v>
      </c>
    </row>
    <row r="27" spans="1:4" ht="45" customHeight="1">
      <c r="A27" s="365"/>
      <c r="B27" s="74" t="s">
        <v>3033</v>
      </c>
      <c r="C27" s="122" t="s">
        <v>3035</v>
      </c>
      <c r="D27" s="75">
        <v>44362</v>
      </c>
    </row>
    <row r="28" spans="1:4" ht="45" customHeight="1">
      <c r="A28" s="365"/>
      <c r="B28" s="74" t="s">
        <v>262</v>
      </c>
      <c r="C28" s="122" t="s">
        <v>3036</v>
      </c>
      <c r="D28" s="75">
        <v>44365</v>
      </c>
    </row>
    <row r="29" spans="1:4" ht="45" customHeight="1">
      <c r="A29" s="365"/>
      <c r="B29" s="74" t="s">
        <v>262</v>
      </c>
      <c r="C29" s="122" t="s">
        <v>3037</v>
      </c>
      <c r="D29" s="75">
        <v>44378</v>
      </c>
    </row>
    <row r="30" spans="1:4" ht="45" customHeight="1">
      <c r="A30" s="365"/>
      <c r="B30" s="74" t="s">
        <v>89</v>
      </c>
      <c r="C30" s="122" t="s">
        <v>3038</v>
      </c>
      <c r="D30" s="75">
        <v>44397</v>
      </c>
    </row>
    <row r="31" spans="1:4" ht="45" customHeight="1">
      <c r="A31" s="365"/>
      <c r="B31" s="74" t="s">
        <v>3033</v>
      </c>
      <c r="C31" s="122" t="s">
        <v>3039</v>
      </c>
      <c r="D31" s="75">
        <v>44446</v>
      </c>
    </row>
    <row r="32" spans="1:4" ht="45" customHeight="1">
      <c r="A32" s="365"/>
      <c r="B32" s="74" t="s">
        <v>262</v>
      </c>
      <c r="C32" s="122" t="s">
        <v>3040</v>
      </c>
      <c r="D32" s="75">
        <v>44424</v>
      </c>
    </row>
    <row r="33" spans="1:8" ht="45" customHeight="1" thickBot="1">
      <c r="A33" s="365"/>
      <c r="B33" s="129" t="s">
        <v>3041</v>
      </c>
      <c r="C33" s="114" t="s">
        <v>3042</v>
      </c>
      <c r="D33" s="130">
        <v>44454</v>
      </c>
    </row>
    <row r="34" spans="1:8" ht="45" customHeight="1" thickTop="1">
      <c r="A34" s="364">
        <v>2022</v>
      </c>
      <c r="B34" s="144" t="s">
        <v>3042</v>
      </c>
      <c r="C34" s="155" t="s">
        <v>3043</v>
      </c>
      <c r="D34" s="145">
        <v>44586</v>
      </c>
    </row>
    <row r="35" spans="1:8" ht="45" customHeight="1">
      <c r="A35" s="365"/>
      <c r="B35" s="55" t="s">
        <v>3042</v>
      </c>
      <c r="C35" s="106" t="s">
        <v>3044</v>
      </c>
      <c r="D35" s="67">
        <v>44609</v>
      </c>
    </row>
    <row r="36" spans="1:8" ht="45" customHeight="1">
      <c r="A36" s="365"/>
      <c r="B36" s="55" t="s">
        <v>3042</v>
      </c>
      <c r="C36" s="106" t="s">
        <v>3045</v>
      </c>
      <c r="D36" s="67">
        <v>44609</v>
      </c>
    </row>
    <row r="37" spans="1:8" ht="45" customHeight="1">
      <c r="A37" s="365"/>
      <c r="B37" s="55" t="s">
        <v>454</v>
      </c>
      <c r="C37" s="106" t="s">
        <v>3046</v>
      </c>
      <c r="D37" s="67">
        <v>44680</v>
      </c>
    </row>
    <row r="38" spans="1:8" ht="45" customHeight="1">
      <c r="A38" s="365"/>
      <c r="B38" s="55" t="s">
        <v>454</v>
      </c>
      <c r="C38" s="106" t="s">
        <v>3047</v>
      </c>
      <c r="D38" s="67">
        <v>44694</v>
      </c>
    </row>
    <row r="39" spans="1:8" ht="45" customHeight="1">
      <c r="A39" s="365"/>
      <c r="B39" s="55" t="s">
        <v>3048</v>
      </c>
      <c r="C39" s="106" t="s">
        <v>3049</v>
      </c>
      <c r="D39" s="67">
        <v>44705</v>
      </c>
    </row>
    <row r="40" spans="1:8" ht="45" customHeight="1">
      <c r="A40" s="365"/>
      <c r="B40" s="55" t="s">
        <v>3048</v>
      </c>
      <c r="C40" s="106" t="s">
        <v>3050</v>
      </c>
      <c r="D40" s="67">
        <v>44712</v>
      </c>
    </row>
    <row r="41" spans="1:8" ht="45" customHeight="1">
      <c r="A41" s="365"/>
      <c r="B41" s="55" t="s">
        <v>3051</v>
      </c>
      <c r="C41" s="106" t="s">
        <v>3052</v>
      </c>
      <c r="D41" s="67">
        <v>44722</v>
      </c>
    </row>
    <row r="42" spans="1:8" s="9" customFormat="1" ht="45" customHeight="1">
      <c r="A42" s="365"/>
      <c r="B42" s="55" t="s">
        <v>454</v>
      </c>
      <c r="C42" s="106" t="s">
        <v>3053</v>
      </c>
      <c r="D42" s="67" t="s">
        <v>1453</v>
      </c>
      <c r="E42"/>
      <c r="F42"/>
      <c r="G42"/>
      <c r="H42"/>
    </row>
    <row r="43" spans="1:8" ht="45" customHeight="1">
      <c r="A43" s="365"/>
      <c r="B43" s="55" t="s">
        <v>3042</v>
      </c>
      <c r="C43" s="106" t="s">
        <v>3054</v>
      </c>
      <c r="D43" s="67">
        <v>44978</v>
      </c>
    </row>
    <row r="44" spans="1:8" ht="45" customHeight="1" thickBot="1">
      <c r="A44" s="365"/>
      <c r="B44" s="129" t="s">
        <v>3042</v>
      </c>
      <c r="C44" s="114" t="s">
        <v>3054</v>
      </c>
      <c r="D44" s="131">
        <v>44985</v>
      </c>
    </row>
    <row r="45" spans="1:8" ht="45" customHeight="1" thickTop="1">
      <c r="A45" s="364">
        <v>2023</v>
      </c>
      <c r="B45" s="144" t="s">
        <v>3042</v>
      </c>
      <c r="C45" s="155" t="s">
        <v>3055</v>
      </c>
      <c r="D45" s="147">
        <v>45001</v>
      </c>
    </row>
    <row r="46" spans="1:8" ht="45" customHeight="1">
      <c r="A46" s="365"/>
      <c r="B46" s="55" t="s">
        <v>3056</v>
      </c>
      <c r="C46" s="106" t="s">
        <v>3057</v>
      </c>
      <c r="D46" s="59" t="s">
        <v>1699</v>
      </c>
    </row>
    <row r="47" spans="1:8" ht="45" customHeight="1">
      <c r="A47" s="365"/>
      <c r="B47" s="55" t="s">
        <v>2000</v>
      </c>
      <c r="C47" s="106" t="s">
        <v>3058</v>
      </c>
      <c r="D47" s="59">
        <v>45170</v>
      </c>
    </row>
    <row r="48" spans="1:8" ht="45" customHeight="1">
      <c r="A48" s="365"/>
      <c r="B48" s="55" t="s">
        <v>3059</v>
      </c>
      <c r="C48" s="106" t="s">
        <v>3060</v>
      </c>
      <c r="D48" s="59" t="s">
        <v>1699</v>
      </c>
    </row>
    <row r="49" spans="1:4" ht="45" customHeight="1">
      <c r="A49" s="365"/>
      <c r="B49" s="55" t="s">
        <v>54</v>
      </c>
      <c r="C49" s="106" t="s">
        <v>3061</v>
      </c>
      <c r="D49" s="59">
        <v>45195</v>
      </c>
    </row>
    <row r="50" spans="1:4" ht="45" customHeight="1" thickBot="1">
      <c r="A50" s="366"/>
      <c r="B50" s="141" t="s">
        <v>3062</v>
      </c>
      <c r="C50" s="183" t="s">
        <v>3063</v>
      </c>
      <c r="D50" s="177">
        <v>45216</v>
      </c>
    </row>
    <row r="51" spans="1:4" ht="39.950000000000003" customHeight="1" thickTop="1">
      <c r="A51" s="364">
        <v>2024</v>
      </c>
      <c r="B51" s="144" t="s">
        <v>35</v>
      </c>
      <c r="C51" s="155" t="s">
        <v>3064</v>
      </c>
      <c r="D51" s="147">
        <v>45306</v>
      </c>
    </row>
    <row r="52" spans="1:4" ht="39.950000000000003" customHeight="1">
      <c r="A52" s="365"/>
      <c r="B52" s="56" t="s">
        <v>35</v>
      </c>
      <c r="C52" s="112" t="s">
        <v>3065</v>
      </c>
      <c r="D52" s="113">
        <v>45393</v>
      </c>
    </row>
    <row r="53" spans="1:4" ht="39.950000000000003" customHeight="1">
      <c r="A53" s="365"/>
      <c r="B53" s="55" t="s">
        <v>35</v>
      </c>
      <c r="C53" s="106" t="s">
        <v>3066</v>
      </c>
      <c r="D53" s="59">
        <v>45393</v>
      </c>
    </row>
    <row r="54" spans="1:4" ht="39.950000000000003" customHeight="1">
      <c r="A54" s="365"/>
      <c r="B54" s="129" t="s">
        <v>35</v>
      </c>
      <c r="C54" s="114" t="s">
        <v>3067</v>
      </c>
      <c r="D54" s="59">
        <v>45393</v>
      </c>
    </row>
    <row r="55" spans="1:4" ht="39.950000000000003" customHeight="1">
      <c r="A55" s="365"/>
      <c r="B55" s="55" t="s">
        <v>35</v>
      </c>
      <c r="C55" s="106" t="s">
        <v>3068</v>
      </c>
      <c r="D55" s="59">
        <v>45393</v>
      </c>
    </row>
    <row r="56" spans="1:4" ht="39.950000000000003" customHeight="1">
      <c r="A56" s="365"/>
      <c r="B56" s="129" t="s">
        <v>35</v>
      </c>
      <c r="C56" s="114" t="s">
        <v>3069</v>
      </c>
      <c r="D56" s="130">
        <v>45393</v>
      </c>
    </row>
    <row r="57" spans="1:4" ht="45" customHeight="1">
      <c r="A57" s="365"/>
      <c r="B57" s="55" t="s">
        <v>67</v>
      </c>
      <c r="C57" s="106" t="s">
        <v>3070</v>
      </c>
      <c r="D57" s="59">
        <v>45441</v>
      </c>
    </row>
    <row r="58" spans="1:4" ht="39.950000000000003" customHeight="1">
      <c r="A58" s="365"/>
      <c r="B58" s="55" t="s">
        <v>67</v>
      </c>
      <c r="C58" s="106" t="s">
        <v>3071</v>
      </c>
      <c r="D58" s="59">
        <v>45453</v>
      </c>
    </row>
    <row r="59" spans="1:4" ht="37.5" customHeight="1">
      <c r="A59" s="365"/>
      <c r="B59" s="55" t="s">
        <v>3048</v>
      </c>
      <c r="C59" s="106" t="s">
        <v>3072</v>
      </c>
      <c r="D59" s="59">
        <v>45481</v>
      </c>
    </row>
    <row r="60" spans="1:4" ht="39.950000000000003" customHeight="1">
      <c r="A60" s="365"/>
      <c r="B60" s="55" t="s">
        <v>3048</v>
      </c>
      <c r="C60" s="106" t="s">
        <v>3073</v>
      </c>
      <c r="D60" s="59">
        <v>45540</v>
      </c>
    </row>
    <row r="61" spans="1:4" ht="17.25" customHeight="1">
      <c r="A61" s="252"/>
      <c r="B61" s="92" t="s">
        <v>3048</v>
      </c>
      <c r="C61" s="182" t="s">
        <v>3074</v>
      </c>
      <c r="D61" s="93">
        <v>45679</v>
      </c>
    </row>
    <row r="62" spans="1:4" ht="22.5" customHeight="1">
      <c r="A62" s="252"/>
      <c r="B62" s="92" t="s">
        <v>3048</v>
      </c>
      <c r="C62" s="182" t="s">
        <v>3075</v>
      </c>
      <c r="D62" s="93">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58" t="s">
        <v>3076</v>
      </c>
      <c r="E2" s="61"/>
      <c r="G2" s="66"/>
    </row>
    <row r="3" spans="1:11" ht="25.5" customHeight="1" thickBot="1">
      <c r="C3" s="359"/>
      <c r="E3" s="60" t="s">
        <v>125</v>
      </c>
      <c r="G3" s="60" t="s">
        <v>253</v>
      </c>
    </row>
    <row r="4" spans="1:11" ht="27" customHeight="1" thickTop="1"/>
    <row r="5" spans="1:11" ht="15">
      <c r="A5" s="137" t="s">
        <v>254</v>
      </c>
      <c r="B5" s="137" t="s">
        <v>30</v>
      </c>
      <c r="C5" s="137" t="s">
        <v>255</v>
      </c>
      <c r="D5" s="137" t="s">
        <v>32</v>
      </c>
    </row>
    <row r="6" spans="1:11" ht="45" customHeight="1">
      <c r="A6" s="365">
        <v>2018</v>
      </c>
      <c r="B6" s="56" t="s">
        <v>262</v>
      </c>
      <c r="C6" s="112" t="s">
        <v>3077</v>
      </c>
      <c r="D6" s="50">
        <v>43126</v>
      </c>
    </row>
    <row r="7" spans="1:11" ht="45" customHeight="1">
      <c r="A7" s="365"/>
      <c r="B7" s="55" t="s">
        <v>1600</v>
      </c>
      <c r="C7" s="106" t="s">
        <v>3078</v>
      </c>
      <c r="D7" s="67">
        <v>43132</v>
      </c>
    </row>
    <row r="8" spans="1:11" ht="45" customHeight="1">
      <c r="A8" s="365"/>
      <c r="B8" s="55" t="s">
        <v>1600</v>
      </c>
      <c r="C8" s="106" t="s">
        <v>3079</v>
      </c>
      <c r="D8" s="67">
        <v>43146</v>
      </c>
      <c r="K8" s="65"/>
    </row>
    <row r="9" spans="1:11" ht="45" customHeight="1">
      <c r="A9" s="365"/>
      <c r="B9" s="55" t="s">
        <v>1600</v>
      </c>
      <c r="C9" s="106" t="s">
        <v>3080</v>
      </c>
      <c r="D9" s="67">
        <v>43160</v>
      </c>
    </row>
    <row r="10" spans="1:11" ht="45" customHeight="1">
      <c r="A10" s="365"/>
      <c r="B10" s="55" t="s">
        <v>64</v>
      </c>
      <c r="C10" s="106" t="s">
        <v>3081</v>
      </c>
      <c r="D10" s="67">
        <v>43159</v>
      </c>
    </row>
    <row r="11" spans="1:11" ht="45" customHeight="1">
      <c r="A11" s="365"/>
      <c r="B11" s="55" t="s">
        <v>1600</v>
      </c>
      <c r="C11" s="106" t="s">
        <v>3082</v>
      </c>
      <c r="D11" s="67">
        <v>43167</v>
      </c>
    </row>
    <row r="12" spans="1:11" ht="45" customHeight="1">
      <c r="A12" s="365"/>
      <c r="B12" s="55" t="s">
        <v>3083</v>
      </c>
      <c r="C12" s="106" t="s">
        <v>3084</v>
      </c>
      <c r="D12" s="67">
        <v>43190</v>
      </c>
    </row>
    <row r="13" spans="1:11" ht="45" customHeight="1">
      <c r="A13" s="365"/>
      <c r="B13" s="55" t="s">
        <v>1600</v>
      </c>
      <c r="C13" s="106" t="s">
        <v>3085</v>
      </c>
      <c r="D13" s="67">
        <v>43195</v>
      </c>
    </row>
    <row r="14" spans="1:11" ht="45" customHeight="1">
      <c r="A14" s="365"/>
      <c r="B14" s="55" t="s">
        <v>1600</v>
      </c>
      <c r="C14" s="106" t="s">
        <v>3086</v>
      </c>
      <c r="D14" s="67">
        <v>43216</v>
      </c>
    </row>
    <row r="15" spans="1:11" ht="45" customHeight="1">
      <c r="A15" s="365"/>
      <c r="B15" s="55" t="s">
        <v>3087</v>
      </c>
      <c r="C15" s="106" t="s">
        <v>3088</v>
      </c>
      <c r="D15" s="67">
        <v>43209</v>
      </c>
    </row>
    <row r="16" spans="1:11" ht="45" customHeight="1">
      <c r="A16" s="365"/>
      <c r="B16" s="55" t="s">
        <v>1600</v>
      </c>
      <c r="C16" s="106" t="s">
        <v>3089</v>
      </c>
      <c r="D16" s="67">
        <v>43209</v>
      </c>
    </row>
    <row r="17" spans="1:4" ht="45" customHeight="1">
      <c r="A17" s="365"/>
      <c r="B17" s="55" t="s">
        <v>1600</v>
      </c>
      <c r="C17" s="106" t="s">
        <v>3086</v>
      </c>
      <c r="D17" s="67">
        <v>43216</v>
      </c>
    </row>
    <row r="18" spans="1:4" ht="45" customHeight="1">
      <c r="A18" s="365"/>
      <c r="B18" s="55" t="s">
        <v>1600</v>
      </c>
      <c r="C18" s="106" t="s">
        <v>3090</v>
      </c>
      <c r="D18" s="67">
        <v>43243</v>
      </c>
    </row>
    <row r="19" spans="1:4" ht="45" customHeight="1">
      <c r="A19" s="365"/>
      <c r="B19" s="55" t="s">
        <v>1600</v>
      </c>
      <c r="C19" s="106" t="s">
        <v>3091</v>
      </c>
      <c r="D19" s="67">
        <v>43251</v>
      </c>
    </row>
    <row r="20" spans="1:4" ht="45" customHeight="1">
      <c r="A20" s="365"/>
      <c r="B20" s="55" t="s">
        <v>3083</v>
      </c>
      <c r="C20" s="106" t="s">
        <v>3092</v>
      </c>
      <c r="D20" s="67">
        <v>43332</v>
      </c>
    </row>
    <row r="21" spans="1:4" ht="45" customHeight="1">
      <c r="A21" s="365"/>
      <c r="B21" s="55" t="s">
        <v>262</v>
      </c>
      <c r="C21" s="106" t="s">
        <v>3093</v>
      </c>
      <c r="D21" s="67">
        <v>43343</v>
      </c>
    </row>
    <row r="22" spans="1:4" ht="45" customHeight="1">
      <c r="A22" s="365"/>
      <c r="B22" s="55" t="s">
        <v>3083</v>
      </c>
      <c r="C22" s="106" t="s">
        <v>3094</v>
      </c>
      <c r="D22" s="67">
        <v>43360</v>
      </c>
    </row>
    <row r="23" spans="1:4" ht="45" customHeight="1">
      <c r="A23" s="365"/>
      <c r="B23" s="55" t="s">
        <v>3083</v>
      </c>
      <c r="C23" s="106" t="s">
        <v>3095</v>
      </c>
      <c r="D23" s="67">
        <v>43374</v>
      </c>
    </row>
    <row r="24" spans="1:4" ht="45" customHeight="1">
      <c r="A24" s="365"/>
      <c r="B24" s="55" t="s">
        <v>1600</v>
      </c>
      <c r="C24" s="106" t="s">
        <v>3096</v>
      </c>
      <c r="D24" s="67">
        <v>42902</v>
      </c>
    </row>
    <row r="25" spans="1:4" ht="45" customHeight="1" thickBot="1">
      <c r="A25" s="365"/>
      <c r="B25" s="129" t="s">
        <v>3097</v>
      </c>
      <c r="C25" s="114" t="s">
        <v>3098</v>
      </c>
      <c r="D25" s="131">
        <v>43412</v>
      </c>
    </row>
    <row r="26" spans="1:4" ht="45" customHeight="1" thickTop="1">
      <c r="A26" s="364">
        <v>2019</v>
      </c>
      <c r="B26" s="144" t="s">
        <v>3097</v>
      </c>
      <c r="C26" s="155" t="s">
        <v>3099</v>
      </c>
      <c r="D26" s="145">
        <v>43480</v>
      </c>
    </row>
    <row r="27" spans="1:4" ht="45" customHeight="1">
      <c r="A27" s="365"/>
      <c r="B27" s="55" t="s">
        <v>3097</v>
      </c>
      <c r="C27" s="106" t="s">
        <v>3100</v>
      </c>
      <c r="D27" s="67">
        <v>43503</v>
      </c>
    </row>
    <row r="28" spans="1:4" ht="45" customHeight="1">
      <c r="A28" s="365"/>
      <c r="B28" s="55" t="s">
        <v>3097</v>
      </c>
      <c r="C28" s="106" t="s">
        <v>3101</v>
      </c>
      <c r="D28" s="67">
        <v>43516</v>
      </c>
    </row>
    <row r="29" spans="1:4" ht="45" customHeight="1">
      <c r="A29" s="365"/>
      <c r="B29" s="55" t="s">
        <v>3097</v>
      </c>
      <c r="C29" s="106" t="s">
        <v>3102</v>
      </c>
      <c r="D29" s="67">
        <v>43523</v>
      </c>
    </row>
    <row r="30" spans="1:4" ht="45" customHeight="1">
      <c r="A30" s="365"/>
      <c r="B30" s="55" t="s">
        <v>3097</v>
      </c>
      <c r="C30" s="106" t="s">
        <v>3103</v>
      </c>
      <c r="D30" s="67">
        <v>43531</v>
      </c>
    </row>
    <row r="31" spans="1:4" ht="45" customHeight="1">
      <c r="A31" s="365"/>
      <c r="B31" s="55" t="s">
        <v>3097</v>
      </c>
      <c r="C31" s="106" t="s">
        <v>3104</v>
      </c>
      <c r="D31" s="67">
        <v>43592</v>
      </c>
    </row>
    <row r="32" spans="1:4" ht="45" customHeight="1">
      <c r="A32" s="365"/>
      <c r="B32" s="55" t="s">
        <v>3097</v>
      </c>
      <c r="C32" s="106" t="s">
        <v>3105</v>
      </c>
      <c r="D32" s="67">
        <v>43530</v>
      </c>
    </row>
    <row r="33" spans="1:4" ht="45" customHeight="1">
      <c r="A33" s="365"/>
      <c r="B33" s="55" t="s">
        <v>3097</v>
      </c>
      <c r="C33" s="106" t="s">
        <v>3106</v>
      </c>
      <c r="D33" s="67">
        <v>43560</v>
      </c>
    </row>
    <row r="34" spans="1:4" ht="45" customHeight="1">
      <c r="A34" s="365"/>
      <c r="B34" s="55" t="s">
        <v>3097</v>
      </c>
      <c r="C34" s="106" t="s">
        <v>3107</v>
      </c>
      <c r="D34" s="67">
        <v>43579</v>
      </c>
    </row>
    <row r="35" spans="1:4" ht="45" customHeight="1">
      <c r="A35" s="365"/>
      <c r="B35" s="55" t="s">
        <v>3097</v>
      </c>
      <c r="C35" s="106" t="s">
        <v>3108</v>
      </c>
      <c r="D35" s="67">
        <v>43613</v>
      </c>
    </row>
    <row r="36" spans="1:4" ht="45" customHeight="1">
      <c r="A36" s="365"/>
      <c r="B36" s="55" t="s">
        <v>3097</v>
      </c>
      <c r="C36" s="106" t="s">
        <v>3109</v>
      </c>
      <c r="D36" s="67">
        <v>43616</v>
      </c>
    </row>
    <row r="37" spans="1:4" ht="45" customHeight="1">
      <c r="A37" s="365"/>
      <c r="B37" s="55" t="s">
        <v>3097</v>
      </c>
      <c r="C37" s="106" t="s">
        <v>3110</v>
      </c>
      <c r="D37" s="67">
        <v>43620</v>
      </c>
    </row>
    <row r="38" spans="1:4" ht="45" customHeight="1">
      <c r="A38" s="365"/>
      <c r="B38" s="55" t="s">
        <v>3097</v>
      </c>
      <c r="C38" s="106" t="s">
        <v>3111</v>
      </c>
      <c r="D38" s="67">
        <v>43713</v>
      </c>
    </row>
    <row r="39" spans="1:4" ht="45" customHeight="1">
      <c r="A39" s="365"/>
      <c r="B39" s="55" t="s">
        <v>3097</v>
      </c>
      <c r="C39" s="106" t="s">
        <v>3112</v>
      </c>
      <c r="D39" s="67">
        <v>43776</v>
      </c>
    </row>
    <row r="40" spans="1:4" ht="45" customHeight="1">
      <c r="A40" s="365"/>
      <c r="B40" s="55" t="s">
        <v>3097</v>
      </c>
      <c r="C40" s="106" t="s">
        <v>3113</v>
      </c>
      <c r="D40" s="67">
        <v>43782</v>
      </c>
    </row>
    <row r="41" spans="1:4" ht="45" customHeight="1">
      <c r="A41" s="365"/>
      <c r="B41" s="55" t="s">
        <v>3097</v>
      </c>
      <c r="C41" s="106" t="s">
        <v>3114</v>
      </c>
      <c r="D41" s="67">
        <v>43797</v>
      </c>
    </row>
    <row r="42" spans="1:4" ht="45" customHeight="1" thickBot="1">
      <c r="A42" s="365"/>
      <c r="B42" s="129" t="s">
        <v>1600</v>
      </c>
      <c r="C42" s="114" t="s">
        <v>3115</v>
      </c>
      <c r="D42" s="131">
        <v>43796</v>
      </c>
    </row>
    <row r="43" spans="1:4" ht="45" customHeight="1" thickTop="1">
      <c r="A43" s="364">
        <v>2020</v>
      </c>
      <c r="B43" s="144" t="s">
        <v>3097</v>
      </c>
      <c r="C43" s="155" t="s">
        <v>3116</v>
      </c>
      <c r="D43" s="145">
        <v>43845</v>
      </c>
    </row>
    <row r="44" spans="1:4" ht="45" customHeight="1">
      <c r="A44" s="365"/>
      <c r="B44" s="55" t="s">
        <v>3097</v>
      </c>
      <c r="C44" s="106" t="s">
        <v>3117</v>
      </c>
      <c r="D44" s="67">
        <v>43867</v>
      </c>
    </row>
    <row r="45" spans="1:4" ht="45" customHeight="1">
      <c r="A45" s="365"/>
      <c r="B45" s="55" t="s">
        <v>102</v>
      </c>
      <c r="C45" s="106" t="s">
        <v>3118</v>
      </c>
      <c r="D45" s="67">
        <v>43865</v>
      </c>
    </row>
    <row r="46" spans="1:4" ht="45" customHeight="1">
      <c r="A46" s="365"/>
      <c r="B46" s="55" t="s">
        <v>3119</v>
      </c>
      <c r="C46" s="106" t="s">
        <v>3120</v>
      </c>
      <c r="D46" s="67">
        <v>43873</v>
      </c>
    </row>
    <row r="47" spans="1:4" ht="45" customHeight="1">
      <c r="A47" s="365"/>
      <c r="B47" s="55" t="s">
        <v>102</v>
      </c>
      <c r="C47" s="106" t="s">
        <v>3121</v>
      </c>
      <c r="D47" s="67">
        <v>43902</v>
      </c>
    </row>
    <row r="48" spans="1:4" ht="45" customHeight="1">
      <c r="A48" s="365"/>
      <c r="B48" s="55" t="s">
        <v>633</v>
      </c>
      <c r="C48" s="106" t="s">
        <v>3122</v>
      </c>
      <c r="D48" s="67">
        <v>43902</v>
      </c>
    </row>
    <row r="49" spans="1:4" ht="45" customHeight="1">
      <c r="A49" s="365"/>
      <c r="B49" s="55" t="s">
        <v>3083</v>
      </c>
      <c r="C49" s="106" t="s">
        <v>3123</v>
      </c>
      <c r="D49" s="67">
        <v>44104</v>
      </c>
    </row>
    <row r="50" spans="1:4" ht="45" customHeight="1">
      <c r="A50" s="365"/>
      <c r="B50" s="55" t="s">
        <v>3097</v>
      </c>
      <c r="C50" s="106" t="s">
        <v>3124</v>
      </c>
      <c r="D50" s="67" t="s">
        <v>3125</v>
      </c>
    </row>
    <row r="51" spans="1:4" ht="45" customHeight="1" thickBot="1">
      <c r="A51" s="365"/>
      <c r="B51" s="129" t="s">
        <v>3126</v>
      </c>
      <c r="C51" s="114" t="s">
        <v>3127</v>
      </c>
      <c r="D51" s="131">
        <v>44165</v>
      </c>
    </row>
    <row r="52" spans="1:4" ht="45" customHeight="1" thickTop="1">
      <c r="A52" s="364">
        <v>2021</v>
      </c>
      <c r="B52" s="144" t="s">
        <v>3126</v>
      </c>
      <c r="C52" s="155" t="s">
        <v>3128</v>
      </c>
      <c r="D52" s="145">
        <v>44216</v>
      </c>
    </row>
    <row r="53" spans="1:4" ht="45" customHeight="1">
      <c r="A53" s="365"/>
      <c r="B53" s="55" t="s">
        <v>3126</v>
      </c>
      <c r="C53" s="106" t="s">
        <v>3129</v>
      </c>
      <c r="D53" s="67">
        <v>44236</v>
      </c>
    </row>
    <row r="54" spans="1:4" ht="45" customHeight="1">
      <c r="A54" s="365"/>
      <c r="B54" s="55" t="s">
        <v>262</v>
      </c>
      <c r="C54" s="106" t="s">
        <v>3130</v>
      </c>
      <c r="D54" s="59">
        <v>44333</v>
      </c>
    </row>
    <row r="55" spans="1:4" ht="45" customHeight="1">
      <c r="A55" s="365"/>
      <c r="B55" s="55" t="s">
        <v>262</v>
      </c>
      <c r="C55" s="106" t="s">
        <v>3131</v>
      </c>
      <c r="D55" s="59">
        <v>44354</v>
      </c>
    </row>
    <row r="56" spans="1:4" ht="45" customHeight="1">
      <c r="A56" s="365"/>
      <c r="B56" s="55" t="s">
        <v>262</v>
      </c>
      <c r="C56" s="106" t="s">
        <v>3132</v>
      </c>
      <c r="D56" s="59">
        <v>44361</v>
      </c>
    </row>
    <row r="57" spans="1:4" ht="45" customHeight="1">
      <c r="A57" s="365"/>
      <c r="B57" s="55" t="s">
        <v>262</v>
      </c>
      <c r="C57" s="106" t="s">
        <v>3133</v>
      </c>
      <c r="D57" s="59">
        <v>44368</v>
      </c>
    </row>
    <row r="58" spans="1:4" ht="45" customHeight="1">
      <c r="A58" s="365"/>
      <c r="B58" s="55" t="s">
        <v>262</v>
      </c>
      <c r="C58" s="106" t="s">
        <v>3134</v>
      </c>
      <c r="D58" s="59">
        <v>44368</v>
      </c>
    </row>
    <row r="59" spans="1:4" ht="45" customHeight="1">
      <c r="A59" s="365"/>
      <c r="B59" s="56" t="s">
        <v>262</v>
      </c>
      <c r="C59" s="106" t="s">
        <v>3132</v>
      </c>
      <c r="D59" s="59">
        <v>44371</v>
      </c>
    </row>
    <row r="60" spans="1:4" ht="45" customHeight="1">
      <c r="A60" s="365"/>
      <c r="B60" s="55" t="s">
        <v>1664</v>
      </c>
      <c r="C60" s="106" t="s">
        <v>3135</v>
      </c>
      <c r="D60" s="59">
        <v>44373</v>
      </c>
    </row>
    <row r="61" spans="1:4" ht="45" customHeight="1">
      <c r="A61" s="365"/>
      <c r="B61" s="55" t="s">
        <v>262</v>
      </c>
      <c r="C61" s="106" t="s">
        <v>3136</v>
      </c>
      <c r="D61" s="59">
        <v>44382</v>
      </c>
    </row>
    <row r="62" spans="1:4" ht="45" customHeight="1">
      <c r="A62" s="365"/>
      <c r="B62" s="55" t="s">
        <v>262</v>
      </c>
      <c r="C62" s="106" t="s">
        <v>3137</v>
      </c>
      <c r="D62" s="59">
        <v>44382</v>
      </c>
    </row>
    <row r="63" spans="1:4" ht="45" customHeight="1">
      <c r="A63" s="365"/>
      <c r="B63" s="55" t="s">
        <v>262</v>
      </c>
      <c r="C63" s="106" t="s">
        <v>3138</v>
      </c>
      <c r="D63" s="59">
        <v>44382</v>
      </c>
    </row>
    <row r="64" spans="1:4" ht="45" customHeight="1">
      <c r="A64" s="365"/>
      <c r="B64" s="56" t="s">
        <v>262</v>
      </c>
      <c r="C64" s="106" t="s">
        <v>3139</v>
      </c>
      <c r="D64" s="59">
        <v>44391</v>
      </c>
    </row>
    <row r="65" spans="1:4" ht="45" customHeight="1">
      <c r="A65" s="365"/>
      <c r="B65" s="55" t="s">
        <v>262</v>
      </c>
      <c r="C65" s="106" t="s">
        <v>3140</v>
      </c>
      <c r="D65" s="59">
        <v>44403</v>
      </c>
    </row>
    <row r="66" spans="1:4" ht="45" customHeight="1">
      <c r="A66" s="365"/>
      <c r="B66" s="55" t="s">
        <v>3141</v>
      </c>
      <c r="C66" s="106" t="s">
        <v>3142</v>
      </c>
      <c r="D66" s="59">
        <v>44433</v>
      </c>
    </row>
    <row r="67" spans="1:4" ht="45" customHeight="1">
      <c r="A67" s="365"/>
      <c r="B67" s="55" t="s">
        <v>3141</v>
      </c>
      <c r="C67" s="106" t="s">
        <v>3143</v>
      </c>
      <c r="D67" s="59">
        <v>44433</v>
      </c>
    </row>
    <row r="68" spans="1:4" ht="45" customHeight="1">
      <c r="A68" s="365"/>
      <c r="B68" s="55" t="s">
        <v>3141</v>
      </c>
      <c r="C68" s="106" t="s">
        <v>3144</v>
      </c>
      <c r="D68" s="59">
        <v>44420</v>
      </c>
    </row>
    <row r="69" spans="1:4" ht="45" customHeight="1">
      <c r="A69" s="365"/>
      <c r="B69" s="55" t="s">
        <v>3141</v>
      </c>
      <c r="C69" s="106" t="s">
        <v>3145</v>
      </c>
      <c r="D69" s="59">
        <v>44432</v>
      </c>
    </row>
    <row r="70" spans="1:4" ht="45" customHeight="1">
      <c r="A70" s="365"/>
      <c r="B70" s="55" t="s">
        <v>3141</v>
      </c>
      <c r="C70" s="106" t="s">
        <v>3146</v>
      </c>
      <c r="D70" s="59">
        <v>44418</v>
      </c>
    </row>
    <row r="71" spans="1:4" ht="45" customHeight="1">
      <c r="A71" s="365"/>
      <c r="B71" s="55" t="s">
        <v>3141</v>
      </c>
      <c r="C71" s="106" t="s">
        <v>3147</v>
      </c>
      <c r="D71" s="59">
        <v>44434</v>
      </c>
    </row>
    <row r="72" spans="1:4" ht="45" customHeight="1">
      <c r="A72" s="365"/>
      <c r="B72" s="55" t="s">
        <v>3141</v>
      </c>
      <c r="C72" s="106" t="s">
        <v>3148</v>
      </c>
      <c r="D72" s="59">
        <v>44446</v>
      </c>
    </row>
    <row r="73" spans="1:4" ht="45" customHeight="1">
      <c r="A73" s="365"/>
      <c r="B73" s="55" t="s">
        <v>3141</v>
      </c>
      <c r="C73" s="106" t="s">
        <v>3149</v>
      </c>
      <c r="D73" s="59">
        <v>44446</v>
      </c>
    </row>
    <row r="74" spans="1:4" ht="45" customHeight="1">
      <c r="A74" s="365"/>
      <c r="B74" s="55" t="s">
        <v>3141</v>
      </c>
      <c r="C74" s="106" t="s">
        <v>3150</v>
      </c>
      <c r="D74" s="59">
        <v>44446</v>
      </c>
    </row>
    <row r="75" spans="1:4" ht="45" customHeight="1">
      <c r="A75" s="365"/>
      <c r="B75" s="55" t="s">
        <v>3141</v>
      </c>
      <c r="C75" s="106" t="s">
        <v>3151</v>
      </c>
      <c r="D75" s="59">
        <v>44434</v>
      </c>
    </row>
    <row r="76" spans="1:4" ht="45" customHeight="1">
      <c r="A76" s="365"/>
      <c r="B76" s="55" t="s">
        <v>3141</v>
      </c>
      <c r="C76" s="106" t="s">
        <v>3152</v>
      </c>
      <c r="D76" s="59">
        <v>44432</v>
      </c>
    </row>
    <row r="77" spans="1:4" ht="45" customHeight="1">
      <c r="A77" s="365"/>
      <c r="B77" s="55" t="s">
        <v>3141</v>
      </c>
      <c r="C77" s="106" t="s">
        <v>3153</v>
      </c>
      <c r="D77" s="59">
        <v>44432</v>
      </c>
    </row>
    <row r="78" spans="1:4" ht="45" customHeight="1">
      <c r="A78" s="365"/>
      <c r="B78" s="55" t="s">
        <v>3154</v>
      </c>
      <c r="C78" s="106" t="s">
        <v>3155</v>
      </c>
      <c r="D78" s="59">
        <v>44432</v>
      </c>
    </row>
    <row r="79" spans="1:4" ht="45" customHeight="1">
      <c r="A79" s="365"/>
      <c r="B79" s="55" t="s">
        <v>3141</v>
      </c>
      <c r="C79" s="106" t="s">
        <v>3156</v>
      </c>
      <c r="D79" s="59">
        <v>44434</v>
      </c>
    </row>
    <row r="80" spans="1:4" ht="45" customHeight="1">
      <c r="A80" s="365"/>
      <c r="B80" s="55" t="s">
        <v>3141</v>
      </c>
      <c r="C80" s="106" t="s">
        <v>3157</v>
      </c>
      <c r="D80" s="59">
        <v>44440</v>
      </c>
    </row>
    <row r="81" spans="1:4" ht="45" customHeight="1">
      <c r="A81" s="365"/>
      <c r="B81" s="55" t="s">
        <v>454</v>
      </c>
      <c r="C81" s="106" t="s">
        <v>3158</v>
      </c>
      <c r="D81" s="59">
        <v>44413</v>
      </c>
    </row>
    <row r="82" spans="1:4" ht="45" customHeight="1">
      <c r="A82" s="365"/>
      <c r="B82" s="55" t="s">
        <v>1664</v>
      </c>
      <c r="C82" s="106" t="s">
        <v>3159</v>
      </c>
      <c r="D82" s="59">
        <v>44440</v>
      </c>
    </row>
    <row r="83" spans="1:4" ht="45" customHeight="1">
      <c r="A83" s="365"/>
      <c r="B83" s="55" t="s">
        <v>454</v>
      </c>
      <c r="C83" s="106" t="s">
        <v>3160</v>
      </c>
      <c r="D83" s="59">
        <v>44441</v>
      </c>
    </row>
    <row r="84" spans="1:4" ht="45" customHeight="1">
      <c r="A84" s="365"/>
      <c r="B84" s="55" t="s">
        <v>3097</v>
      </c>
      <c r="C84" s="106" t="s">
        <v>3161</v>
      </c>
      <c r="D84" s="59">
        <v>44454</v>
      </c>
    </row>
    <row r="85" spans="1:4" ht="45" customHeight="1">
      <c r="A85" s="365"/>
      <c r="B85" s="55" t="s">
        <v>3097</v>
      </c>
      <c r="C85" s="106" t="s">
        <v>3162</v>
      </c>
      <c r="D85" s="59">
        <v>44453</v>
      </c>
    </row>
    <row r="86" spans="1:4" ht="45" customHeight="1">
      <c r="A86" s="365"/>
      <c r="B86" s="55" t="s">
        <v>3141</v>
      </c>
      <c r="C86" s="106" t="s">
        <v>3163</v>
      </c>
      <c r="D86" s="59">
        <v>44469</v>
      </c>
    </row>
    <row r="87" spans="1:4" ht="45" customHeight="1">
      <c r="A87" s="365"/>
      <c r="B87" s="55" t="s">
        <v>3141</v>
      </c>
      <c r="C87" s="106" t="s">
        <v>3164</v>
      </c>
      <c r="D87" s="59">
        <v>44468</v>
      </c>
    </row>
    <row r="88" spans="1:4" ht="45" customHeight="1">
      <c r="A88" s="365"/>
      <c r="B88" s="55" t="s">
        <v>3141</v>
      </c>
      <c r="C88" s="106" t="s">
        <v>3165</v>
      </c>
      <c r="D88" s="59">
        <v>44474</v>
      </c>
    </row>
    <row r="89" spans="1:4" ht="45" customHeight="1">
      <c r="A89" s="365"/>
      <c r="B89" s="55" t="s">
        <v>3141</v>
      </c>
      <c r="C89" s="106" t="s">
        <v>3166</v>
      </c>
      <c r="D89" s="59">
        <v>44474</v>
      </c>
    </row>
    <row r="90" spans="1:4" ht="45" customHeight="1">
      <c r="A90" s="365"/>
      <c r="B90" s="55" t="s">
        <v>3141</v>
      </c>
      <c r="C90" s="106" t="s">
        <v>3167</v>
      </c>
      <c r="D90" s="59">
        <v>44474</v>
      </c>
    </row>
    <row r="91" spans="1:4" ht="45" customHeight="1">
      <c r="A91" s="365"/>
      <c r="B91" s="55" t="s">
        <v>3168</v>
      </c>
      <c r="C91" s="106" t="s">
        <v>3169</v>
      </c>
      <c r="D91" s="59">
        <v>44475</v>
      </c>
    </row>
    <row r="92" spans="1:4" ht="45" customHeight="1">
      <c r="A92" s="365"/>
      <c r="B92" s="55" t="s">
        <v>3170</v>
      </c>
      <c r="C92" s="106" t="s">
        <v>3171</v>
      </c>
      <c r="D92" s="59">
        <v>44490</v>
      </c>
    </row>
    <row r="93" spans="1:4" ht="45" customHeight="1" thickBot="1">
      <c r="A93" s="365"/>
      <c r="B93" s="129" t="s">
        <v>3141</v>
      </c>
      <c r="C93" s="114" t="s">
        <v>3172</v>
      </c>
      <c r="D93" s="130">
        <v>44517</v>
      </c>
    </row>
    <row r="94" spans="1:4" ht="45" customHeight="1" thickTop="1">
      <c r="A94" s="364">
        <v>2022</v>
      </c>
      <c r="B94" s="144" t="s">
        <v>3170</v>
      </c>
      <c r="C94" s="155" t="s">
        <v>3173</v>
      </c>
      <c r="D94" s="147">
        <v>44567</v>
      </c>
    </row>
    <row r="95" spans="1:4" ht="45" customHeight="1">
      <c r="A95" s="365"/>
      <c r="B95" s="55" t="s">
        <v>3141</v>
      </c>
      <c r="C95" s="106" t="s">
        <v>3174</v>
      </c>
      <c r="D95" s="59" t="s">
        <v>1340</v>
      </c>
    </row>
    <row r="96" spans="1:4" ht="45" customHeight="1">
      <c r="A96" s="365"/>
      <c r="B96" s="55" t="s">
        <v>3141</v>
      </c>
      <c r="C96" s="106" t="s">
        <v>3175</v>
      </c>
      <c r="D96" s="59">
        <v>44685</v>
      </c>
    </row>
    <row r="97" spans="1:15" ht="45" customHeight="1">
      <c r="A97" s="365"/>
      <c r="B97" s="55" t="s">
        <v>3141</v>
      </c>
      <c r="C97" s="106" t="s">
        <v>3176</v>
      </c>
      <c r="D97" s="59">
        <v>44686</v>
      </c>
    </row>
    <row r="98" spans="1:15" ht="45" customHeight="1">
      <c r="A98" s="365"/>
      <c r="B98" s="55" t="s">
        <v>1664</v>
      </c>
      <c r="C98" s="106" t="s">
        <v>3177</v>
      </c>
      <c r="D98" s="59">
        <v>44692</v>
      </c>
    </row>
    <row r="99" spans="1:15" ht="45" customHeight="1">
      <c r="A99" s="365"/>
      <c r="B99" s="55" t="s">
        <v>1664</v>
      </c>
      <c r="C99" s="106" t="s">
        <v>3178</v>
      </c>
      <c r="D99" s="59">
        <v>44692</v>
      </c>
    </row>
    <row r="100" spans="1:15" ht="45" customHeight="1">
      <c r="A100" s="365"/>
      <c r="B100" s="55" t="s">
        <v>1664</v>
      </c>
      <c r="C100" s="106" t="s">
        <v>3179</v>
      </c>
      <c r="D100" s="59">
        <v>44692</v>
      </c>
    </row>
    <row r="101" spans="1:15" ht="45" customHeight="1">
      <c r="A101" s="365"/>
      <c r="B101" s="55" t="s">
        <v>3141</v>
      </c>
      <c r="C101" s="106" t="s">
        <v>3163</v>
      </c>
      <c r="D101" s="59">
        <v>44712</v>
      </c>
    </row>
    <row r="102" spans="1:15" ht="45" customHeight="1">
      <c r="A102" s="365"/>
      <c r="B102" s="55" t="s">
        <v>3141</v>
      </c>
      <c r="C102" s="106" t="s">
        <v>3165</v>
      </c>
      <c r="D102" s="59">
        <v>44714</v>
      </c>
    </row>
    <row r="103" spans="1:15" ht="45" customHeight="1">
      <c r="A103" s="365"/>
      <c r="B103" s="55" t="s">
        <v>262</v>
      </c>
      <c r="C103" s="106" t="s">
        <v>3180</v>
      </c>
      <c r="D103" s="59">
        <v>44719</v>
      </c>
    </row>
    <row r="104" spans="1:15" ht="45" customHeight="1">
      <c r="A104" s="365"/>
      <c r="B104" s="55" t="s">
        <v>262</v>
      </c>
      <c r="C104" s="106" t="s">
        <v>3181</v>
      </c>
      <c r="D104" s="59">
        <v>44727</v>
      </c>
    </row>
    <row r="105" spans="1:15" ht="45" customHeight="1">
      <c r="A105" s="365"/>
      <c r="B105" s="55" t="s">
        <v>1664</v>
      </c>
      <c r="C105" s="106" t="s">
        <v>3182</v>
      </c>
      <c r="D105" s="59">
        <v>44727</v>
      </c>
    </row>
    <row r="106" spans="1:15" ht="45" customHeight="1">
      <c r="A106" s="365"/>
      <c r="B106" s="55" t="s">
        <v>3141</v>
      </c>
      <c r="C106" s="106" t="s">
        <v>3183</v>
      </c>
      <c r="D106" s="59">
        <v>44824</v>
      </c>
    </row>
    <row r="107" spans="1:15" ht="45" customHeight="1">
      <c r="A107" s="365"/>
      <c r="B107" s="55" t="s">
        <v>3141</v>
      </c>
      <c r="C107" s="106" t="s">
        <v>3184</v>
      </c>
      <c r="D107" s="59">
        <v>44839</v>
      </c>
    </row>
    <row r="108" spans="1:15" ht="45" customHeight="1">
      <c r="A108" s="365"/>
      <c r="B108" s="55" t="s">
        <v>3141</v>
      </c>
      <c r="C108" s="106" t="s">
        <v>3185</v>
      </c>
      <c r="D108" s="59">
        <v>44873</v>
      </c>
    </row>
    <row r="109" spans="1:15" ht="45" customHeight="1">
      <c r="A109" s="365"/>
      <c r="B109" s="55" t="s">
        <v>3186</v>
      </c>
      <c r="C109" s="106" t="s">
        <v>3187</v>
      </c>
      <c r="D109" s="59">
        <v>44875</v>
      </c>
    </row>
    <row r="110" spans="1:15" ht="45" customHeight="1" thickBot="1">
      <c r="A110" s="365"/>
      <c r="B110" s="129" t="s">
        <v>3141</v>
      </c>
      <c r="C110" s="114" t="s">
        <v>3188</v>
      </c>
      <c r="D110" s="130">
        <v>44893</v>
      </c>
      <c r="O110" s="19"/>
    </row>
    <row r="111" spans="1:15" ht="45" customHeight="1" thickTop="1">
      <c r="A111" s="364">
        <v>2023</v>
      </c>
      <c r="B111" s="144" t="s">
        <v>3141</v>
      </c>
      <c r="C111" s="155" t="s">
        <v>3189</v>
      </c>
      <c r="D111" s="147">
        <v>44937</v>
      </c>
    </row>
    <row r="112" spans="1:15" ht="45" customHeight="1">
      <c r="A112" s="365"/>
      <c r="B112" s="55" t="s">
        <v>3141</v>
      </c>
      <c r="C112" s="106" t="s">
        <v>3152</v>
      </c>
      <c r="D112" s="59">
        <v>44949</v>
      </c>
      <c r="O112" s="19"/>
    </row>
    <row r="113" spans="1:15" ht="45" customHeight="1">
      <c r="A113" s="365"/>
      <c r="B113" s="55" t="s">
        <v>3141</v>
      </c>
      <c r="C113" s="106" t="s">
        <v>3190</v>
      </c>
      <c r="D113" s="59">
        <v>44950</v>
      </c>
      <c r="O113" s="19"/>
    </row>
    <row r="114" spans="1:15" ht="45" customHeight="1">
      <c r="A114" s="365"/>
      <c r="B114" s="55" t="s">
        <v>3141</v>
      </c>
      <c r="C114" s="106" t="s">
        <v>3191</v>
      </c>
      <c r="D114" s="59">
        <v>44942</v>
      </c>
      <c r="O114" s="19"/>
    </row>
    <row r="115" spans="1:15" ht="45" customHeight="1">
      <c r="A115" s="365"/>
      <c r="B115" s="55" t="s">
        <v>1596</v>
      </c>
      <c r="C115" s="106" t="s">
        <v>3192</v>
      </c>
      <c r="D115" s="59">
        <v>44957</v>
      </c>
    </row>
    <row r="116" spans="1:15" ht="45" customHeight="1">
      <c r="A116" s="365"/>
      <c r="B116" s="55" t="s">
        <v>1596</v>
      </c>
      <c r="C116" s="106" t="s">
        <v>3193</v>
      </c>
      <c r="D116" s="59">
        <v>44957</v>
      </c>
    </row>
    <row r="117" spans="1:15" ht="45" customHeight="1">
      <c r="A117" s="365"/>
      <c r="B117" s="55" t="s">
        <v>3141</v>
      </c>
      <c r="C117" s="106" t="s">
        <v>3194</v>
      </c>
      <c r="D117" s="59">
        <v>44980</v>
      </c>
    </row>
    <row r="118" spans="1:15" ht="45" customHeight="1">
      <c r="A118" s="365"/>
      <c r="B118" s="55" t="s">
        <v>3141</v>
      </c>
      <c r="C118" s="106" t="s">
        <v>3195</v>
      </c>
      <c r="D118" s="59">
        <v>44978</v>
      </c>
    </row>
    <row r="119" spans="1:15" ht="45" customHeight="1">
      <c r="A119" s="365"/>
      <c r="B119" s="55" t="s">
        <v>3141</v>
      </c>
      <c r="C119" s="106" t="s">
        <v>3196</v>
      </c>
      <c r="D119" s="59">
        <v>44986</v>
      </c>
    </row>
    <row r="120" spans="1:15" ht="45" customHeight="1">
      <c r="A120" s="365"/>
      <c r="B120" s="55" t="s">
        <v>3141</v>
      </c>
      <c r="C120" s="106" t="s">
        <v>3145</v>
      </c>
      <c r="D120" s="59">
        <v>44999</v>
      </c>
    </row>
    <row r="121" spans="1:15" ht="45" customHeight="1">
      <c r="A121" s="365"/>
      <c r="B121" s="55" t="s">
        <v>3141</v>
      </c>
      <c r="C121" s="106" t="s">
        <v>3197</v>
      </c>
      <c r="D121" s="59">
        <v>45015</v>
      </c>
    </row>
    <row r="122" spans="1:15" ht="45" customHeight="1">
      <c r="A122" s="365"/>
      <c r="B122" s="55" t="s">
        <v>1266</v>
      </c>
      <c r="C122" s="106" t="s">
        <v>3198</v>
      </c>
      <c r="D122" s="59">
        <v>45048</v>
      </c>
    </row>
    <row r="123" spans="1:15" ht="45" customHeight="1">
      <c r="A123" s="365"/>
      <c r="B123" s="55" t="s">
        <v>3141</v>
      </c>
      <c r="C123" s="106" t="s">
        <v>3199</v>
      </c>
      <c r="D123" s="59" t="s">
        <v>1494</v>
      </c>
    </row>
    <row r="124" spans="1:15" ht="45" customHeight="1">
      <c r="A124" s="365"/>
      <c r="B124" s="55" t="s">
        <v>3141</v>
      </c>
      <c r="C124" s="106" t="s">
        <v>3200</v>
      </c>
      <c r="D124" s="59">
        <v>45097</v>
      </c>
    </row>
    <row r="125" spans="1:15" ht="45" customHeight="1">
      <c r="A125" s="365"/>
      <c r="B125" s="55" t="s">
        <v>3141</v>
      </c>
      <c r="C125" s="106" t="s">
        <v>3201</v>
      </c>
      <c r="D125" s="59">
        <v>45127</v>
      </c>
    </row>
    <row r="126" spans="1:15" ht="45" customHeight="1">
      <c r="A126" s="365"/>
      <c r="B126" s="55" t="s">
        <v>976</v>
      </c>
      <c r="C126" s="106" t="s">
        <v>3202</v>
      </c>
      <c r="D126" s="59">
        <v>45152</v>
      </c>
    </row>
    <row r="127" spans="1:15" ht="45" customHeight="1">
      <c r="A127" s="365"/>
      <c r="B127" s="55" t="s">
        <v>3141</v>
      </c>
      <c r="C127" s="106" t="s">
        <v>3203</v>
      </c>
      <c r="D127" s="59">
        <v>45135</v>
      </c>
    </row>
    <row r="128" spans="1:15" ht="45" customHeight="1">
      <c r="A128" s="365"/>
      <c r="B128" s="55" t="s">
        <v>65</v>
      </c>
      <c r="C128" s="106" t="s">
        <v>3204</v>
      </c>
      <c r="D128" s="59">
        <v>45261</v>
      </c>
    </row>
    <row r="129" spans="1:4" ht="45" customHeight="1" thickBot="1">
      <c r="A129" s="366"/>
      <c r="B129" s="141" t="s">
        <v>65</v>
      </c>
      <c r="C129" s="183" t="s">
        <v>3205</v>
      </c>
      <c r="D129" s="177">
        <v>45273</v>
      </c>
    </row>
    <row r="130" spans="1:4" ht="45" customHeight="1" thickTop="1">
      <c r="A130" s="364">
        <v>2024</v>
      </c>
      <c r="B130" s="55" t="s">
        <v>65</v>
      </c>
      <c r="C130" s="106" t="s">
        <v>3206</v>
      </c>
      <c r="D130" s="59">
        <v>45309</v>
      </c>
    </row>
    <row r="131" spans="1:4" ht="45" customHeight="1">
      <c r="A131" s="365"/>
      <c r="B131" s="55" t="s">
        <v>65</v>
      </c>
      <c r="C131" s="106" t="s">
        <v>3207</v>
      </c>
      <c r="D131" s="59">
        <v>45391</v>
      </c>
    </row>
    <row r="132" spans="1:4" ht="45" customHeight="1">
      <c r="A132" s="365"/>
      <c r="B132" s="55" t="s">
        <v>65</v>
      </c>
      <c r="C132" s="106" t="s">
        <v>3208</v>
      </c>
      <c r="D132" s="59">
        <v>45393</v>
      </c>
    </row>
    <row r="133" spans="1:4" ht="45" customHeight="1">
      <c r="A133" s="365"/>
      <c r="B133" s="55" t="s">
        <v>65</v>
      </c>
      <c r="C133" s="106" t="s">
        <v>3209</v>
      </c>
      <c r="D133" s="59">
        <v>45398</v>
      </c>
    </row>
    <row r="134" spans="1:4" ht="45" customHeight="1">
      <c r="A134" s="365"/>
      <c r="B134" s="55" t="s">
        <v>65</v>
      </c>
      <c r="C134" s="106" t="s">
        <v>1672</v>
      </c>
      <c r="D134" s="59">
        <v>45407</v>
      </c>
    </row>
    <row r="135" spans="1:4" ht="45" customHeight="1">
      <c r="A135" s="365"/>
      <c r="B135" s="55" t="s">
        <v>65</v>
      </c>
      <c r="C135" s="106" t="s">
        <v>3210</v>
      </c>
      <c r="D135" s="59">
        <v>45407</v>
      </c>
    </row>
    <row r="136" spans="1:4" ht="45" customHeight="1">
      <c r="A136" s="365"/>
      <c r="B136" s="55" t="s">
        <v>3211</v>
      </c>
      <c r="C136" s="106" t="s">
        <v>3212</v>
      </c>
      <c r="D136" s="59">
        <v>45427</v>
      </c>
    </row>
    <row r="137" spans="1:4" ht="40.5" customHeight="1">
      <c r="A137" s="365"/>
      <c r="B137" s="55" t="s">
        <v>262</v>
      </c>
      <c r="C137" s="106" t="s">
        <v>3213</v>
      </c>
      <c r="D137" s="67">
        <v>45464</v>
      </c>
    </row>
    <row r="138" spans="1:4" ht="39.75" customHeight="1">
      <c r="A138" s="365"/>
      <c r="B138" s="55" t="s">
        <v>65</v>
      </c>
      <c r="C138" s="106" t="s">
        <v>3214</v>
      </c>
      <c r="D138" s="59">
        <v>45463</v>
      </c>
    </row>
    <row r="139" spans="1:4" ht="39" customHeight="1">
      <c r="A139" s="365"/>
      <c r="B139" s="55" t="s">
        <v>65</v>
      </c>
      <c r="C139" s="106" t="s">
        <v>3215</v>
      </c>
      <c r="D139" s="59">
        <v>45467</v>
      </c>
    </row>
    <row r="140" spans="1:4" ht="43.5" customHeight="1">
      <c r="A140" s="365"/>
      <c r="B140" s="55" t="s">
        <v>65</v>
      </c>
      <c r="C140" s="106" t="s">
        <v>3216</v>
      </c>
      <c r="D140" s="67">
        <v>45464</v>
      </c>
    </row>
    <row r="141" spans="1:4" ht="53.1" customHeight="1">
      <c r="A141" s="365"/>
      <c r="B141" s="55" t="s">
        <v>65</v>
      </c>
      <c r="C141" s="106" t="s">
        <v>3217</v>
      </c>
      <c r="D141" s="59">
        <v>45489</v>
      </c>
    </row>
    <row r="142" spans="1:4" ht="63" customHeight="1">
      <c r="A142" s="365"/>
      <c r="B142" s="55" t="s">
        <v>262</v>
      </c>
      <c r="C142" s="106" t="s">
        <v>3218</v>
      </c>
      <c r="D142" s="67">
        <v>45492</v>
      </c>
    </row>
    <row r="143" spans="1:4" ht="48" customHeight="1">
      <c r="A143" s="365"/>
      <c r="B143" s="55" t="s">
        <v>65</v>
      </c>
      <c r="C143" s="106" t="s">
        <v>3219</v>
      </c>
      <c r="D143" s="67">
        <v>45506</v>
      </c>
    </row>
    <row r="144" spans="1:4" ht="44.25" customHeight="1">
      <c r="A144" s="365"/>
      <c r="B144" s="92" t="s">
        <v>262</v>
      </c>
      <c r="C144" s="182" t="s">
        <v>3220</v>
      </c>
      <c r="D144" s="94">
        <v>45539</v>
      </c>
    </row>
    <row r="145" spans="1:4" ht="46.5" customHeight="1">
      <c r="A145" s="365"/>
      <c r="B145" s="55" t="s">
        <v>65</v>
      </c>
      <c r="C145" s="106" t="s">
        <v>3221</v>
      </c>
      <c r="D145" s="59">
        <v>45545</v>
      </c>
    </row>
    <row r="146" spans="1:4" ht="55.5" customHeight="1">
      <c r="A146" s="365"/>
      <c r="B146" s="56" t="s">
        <v>3222</v>
      </c>
      <c r="C146" s="112" t="s">
        <v>3223</v>
      </c>
      <c r="D146" s="50">
        <v>45554</v>
      </c>
    </row>
    <row r="147" spans="1:4" ht="57" customHeight="1">
      <c r="A147" s="365"/>
      <c r="B147" s="55" t="s">
        <v>3222</v>
      </c>
      <c r="C147" s="106" t="s">
        <v>3224</v>
      </c>
      <c r="D147" s="67">
        <v>45554</v>
      </c>
    </row>
    <row r="148" spans="1:4" ht="57" customHeight="1">
      <c r="A148" s="253"/>
      <c r="B148" s="55" t="s">
        <v>67</v>
      </c>
      <c r="C148" s="106" t="s">
        <v>3225</v>
      </c>
      <c r="D148" s="67">
        <v>45595</v>
      </c>
    </row>
    <row r="149" spans="1:4" ht="35.25" customHeight="1">
      <c r="A149" s="253"/>
      <c r="B149" s="55" t="s">
        <v>67</v>
      </c>
      <c r="C149" s="106" t="s">
        <v>3226</v>
      </c>
      <c r="D149" s="67">
        <v>45617</v>
      </c>
    </row>
    <row r="150" spans="1:4" ht="31.5" customHeight="1">
      <c r="A150" s="253"/>
      <c r="B150" s="92" t="s">
        <v>65</v>
      </c>
      <c r="C150" s="182" t="s">
        <v>3227</v>
      </c>
      <c r="D150" s="94">
        <v>45626</v>
      </c>
    </row>
    <row r="151" spans="1:4" ht="30.75" customHeight="1">
      <c r="A151" s="253"/>
      <c r="B151" s="55" t="s">
        <v>3211</v>
      </c>
      <c r="C151" s="106" t="s">
        <v>3228</v>
      </c>
      <c r="D151" s="59">
        <v>45641</v>
      </c>
    </row>
    <row r="152" spans="1:4" ht="24.95" customHeight="1">
      <c r="A152" s="253"/>
      <c r="B152" s="55" t="s">
        <v>65</v>
      </c>
      <c r="C152" s="106" t="s">
        <v>3229</v>
      </c>
      <c r="D152" s="67">
        <v>45666</v>
      </c>
    </row>
    <row r="153" spans="1:4" ht="24.95" customHeight="1">
      <c r="A153" s="252"/>
      <c r="B153" s="92" t="s">
        <v>65</v>
      </c>
      <c r="C153" s="182" t="s">
        <v>3230</v>
      </c>
      <c r="D153" s="94">
        <v>45663</v>
      </c>
    </row>
    <row r="154" spans="1:4" ht="23.25" customHeight="1">
      <c r="A154" s="252"/>
      <c r="B154" s="55" t="s">
        <v>65</v>
      </c>
      <c r="C154" s="106" t="s">
        <v>3231</v>
      </c>
      <c r="D154" s="67">
        <v>45673</v>
      </c>
    </row>
    <row r="155" spans="1:4" ht="25.5">
      <c r="A155" s="252"/>
      <c r="B155" s="92" t="s">
        <v>1729</v>
      </c>
      <c r="C155" s="182" t="s">
        <v>3232</v>
      </c>
      <c r="D155" s="94">
        <v>45672</v>
      </c>
    </row>
    <row r="156" spans="1:4" ht="25.5">
      <c r="A156" s="252"/>
      <c r="B156" s="92" t="s">
        <v>65</v>
      </c>
      <c r="C156" s="182" t="s">
        <v>3233</v>
      </c>
      <c r="D156" s="94">
        <v>45678</v>
      </c>
    </row>
    <row r="157" spans="1:4" ht="25.5">
      <c r="A157" s="252"/>
      <c r="B157" s="92" t="s">
        <v>65</v>
      </c>
      <c r="C157" s="182" t="s">
        <v>3234</v>
      </c>
      <c r="D157" s="94">
        <v>45684</v>
      </c>
    </row>
    <row r="158" spans="1:4" ht="25.5">
      <c r="A158" s="252"/>
      <c r="B158" s="92" t="s">
        <v>65</v>
      </c>
      <c r="C158" s="182" t="s">
        <v>3235</v>
      </c>
      <c r="D158" s="94">
        <v>45685</v>
      </c>
    </row>
    <row r="159" spans="1:4" ht="18.75" customHeight="1">
      <c r="A159" s="252"/>
      <c r="B159" s="92" t="s">
        <v>65</v>
      </c>
      <c r="C159" s="182" t="s">
        <v>3236</v>
      </c>
      <c r="D159" s="94">
        <v>45694</v>
      </c>
    </row>
    <row r="160" spans="1:4" ht="20.25" customHeight="1">
      <c r="A160" s="252"/>
      <c r="B160" s="92" t="s">
        <v>65</v>
      </c>
      <c r="C160" s="182" t="s">
        <v>3237</v>
      </c>
      <c r="D160" s="94">
        <v>45699</v>
      </c>
    </row>
    <row r="161" spans="1:4" ht="25.5">
      <c r="A161" s="252"/>
      <c r="B161" s="92" t="s">
        <v>65</v>
      </c>
      <c r="C161" s="182" t="s">
        <v>3238</v>
      </c>
      <c r="D161" s="94">
        <v>45698</v>
      </c>
    </row>
    <row r="162" spans="1:4" ht="24" customHeight="1">
      <c r="A162" s="252"/>
      <c r="B162" s="92" t="s">
        <v>65</v>
      </c>
      <c r="C162" s="182" t="s">
        <v>3189</v>
      </c>
      <c r="D162" s="94">
        <v>45707</v>
      </c>
    </row>
    <row r="163" spans="1:4" ht="16.5" customHeight="1">
      <c r="A163" s="252"/>
      <c r="B163" s="92" t="s">
        <v>65</v>
      </c>
      <c r="C163" s="182" t="s">
        <v>3239</v>
      </c>
      <c r="D163" s="94">
        <v>45714</v>
      </c>
    </row>
    <row r="164" spans="1:4" ht="24" customHeight="1">
      <c r="A164" s="252"/>
      <c r="B164" s="92" t="s">
        <v>65</v>
      </c>
      <c r="C164" s="182" t="s">
        <v>3240</v>
      </c>
      <c r="D164" s="94">
        <v>45722</v>
      </c>
    </row>
    <row r="165" spans="1:4" ht="26.1" customHeight="1">
      <c r="A165" s="252"/>
      <c r="B165" s="92" t="s">
        <v>65</v>
      </c>
      <c r="C165" s="182" t="s">
        <v>3241</v>
      </c>
      <c r="D165" s="94">
        <v>45727</v>
      </c>
    </row>
    <row r="166" spans="1:4" ht="21" customHeight="1">
      <c r="A166" s="252"/>
      <c r="B166" s="92" t="s">
        <v>3242</v>
      </c>
      <c r="C166" s="182" t="s">
        <v>3243</v>
      </c>
      <c r="D166" s="94">
        <v>45730</v>
      </c>
    </row>
    <row r="167" spans="1:4">
      <c r="A167" s="252"/>
      <c r="B167" s="92" t="s">
        <v>65</v>
      </c>
      <c r="C167" s="182" t="s">
        <v>3244</v>
      </c>
      <c r="D167" s="94">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8"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58" t="s">
        <v>3245</v>
      </c>
      <c r="E2" s="61"/>
      <c r="G2" s="66"/>
    </row>
    <row r="3" spans="1:10" ht="27.75" customHeight="1" thickBot="1">
      <c r="C3" s="359"/>
      <c r="E3" s="60" t="s">
        <v>125</v>
      </c>
      <c r="G3" s="60" t="s">
        <v>253</v>
      </c>
    </row>
    <row r="4" spans="1:10" ht="21" customHeight="1" thickTop="1"/>
    <row r="5" spans="1:10" ht="15.75" thickBot="1">
      <c r="A5" s="137" t="s">
        <v>254</v>
      </c>
      <c r="B5" s="137" t="s">
        <v>30</v>
      </c>
      <c r="C5" s="137" t="s">
        <v>255</v>
      </c>
      <c r="D5" s="137" t="s">
        <v>32</v>
      </c>
    </row>
    <row r="6" spans="1:10" ht="57.95" customHeight="1">
      <c r="A6" s="373">
        <v>2018</v>
      </c>
      <c r="B6" s="56" t="s">
        <v>3246</v>
      </c>
      <c r="C6" s="112" t="s">
        <v>3247</v>
      </c>
      <c r="D6" s="50">
        <v>43111</v>
      </c>
    </row>
    <row r="7" spans="1:10" ht="45" customHeight="1">
      <c r="A7" s="371"/>
      <c r="B7" s="55" t="s">
        <v>3248</v>
      </c>
      <c r="C7" s="106" t="s">
        <v>3249</v>
      </c>
      <c r="D7" s="67">
        <v>43160</v>
      </c>
    </row>
    <row r="8" spans="1:10" ht="45" customHeight="1">
      <c r="A8" s="371"/>
      <c r="B8" s="55" t="s">
        <v>3250</v>
      </c>
      <c r="C8" s="106" t="s">
        <v>3251</v>
      </c>
      <c r="D8" s="67">
        <v>43165</v>
      </c>
      <c r="J8" s="65"/>
    </row>
    <row r="9" spans="1:10" ht="45" customHeight="1">
      <c r="A9" s="371"/>
      <c r="B9" s="55" t="s">
        <v>3250</v>
      </c>
      <c r="C9" s="106" t="s">
        <v>3252</v>
      </c>
      <c r="D9" s="67">
        <v>43179</v>
      </c>
    </row>
    <row r="10" spans="1:10" ht="45" customHeight="1">
      <c r="A10" s="371"/>
      <c r="B10" s="55" t="s">
        <v>3253</v>
      </c>
      <c r="C10" s="106" t="s">
        <v>3254</v>
      </c>
      <c r="D10" s="67">
        <v>43179</v>
      </c>
    </row>
    <row r="11" spans="1:10" ht="45" customHeight="1">
      <c r="A11" s="371"/>
      <c r="B11" s="55" t="s">
        <v>3255</v>
      </c>
      <c r="C11" s="106" t="s">
        <v>3256</v>
      </c>
      <c r="D11" s="67">
        <v>43187</v>
      </c>
    </row>
    <row r="12" spans="1:10" ht="45" customHeight="1">
      <c r="A12" s="371"/>
      <c r="B12" s="55" t="s">
        <v>3248</v>
      </c>
      <c r="C12" s="106" t="s">
        <v>3257</v>
      </c>
      <c r="D12" s="67">
        <v>43195</v>
      </c>
    </row>
    <row r="13" spans="1:10" ht="45" customHeight="1">
      <c r="A13" s="371"/>
      <c r="B13" s="55" t="s">
        <v>3248</v>
      </c>
      <c r="C13" s="106" t="s">
        <v>3258</v>
      </c>
      <c r="D13" s="67">
        <v>43195</v>
      </c>
    </row>
    <row r="14" spans="1:10" ht="45" customHeight="1">
      <c r="A14" s="371"/>
      <c r="B14" s="55" t="s">
        <v>3259</v>
      </c>
      <c r="C14" s="106" t="s">
        <v>3260</v>
      </c>
      <c r="D14" s="67">
        <v>43216</v>
      </c>
    </row>
    <row r="15" spans="1:10" ht="45" customHeight="1">
      <c r="A15" s="371"/>
      <c r="B15" s="55" t="s">
        <v>2687</v>
      </c>
      <c r="C15" s="106" t="s">
        <v>3261</v>
      </c>
      <c r="D15" s="67">
        <v>43235</v>
      </c>
    </row>
    <row r="16" spans="1:10" ht="45" customHeight="1">
      <c r="A16" s="371"/>
      <c r="B16" s="55" t="s">
        <v>3259</v>
      </c>
      <c r="C16" s="106" t="s">
        <v>3262</v>
      </c>
      <c r="D16" s="67">
        <v>43251</v>
      </c>
    </row>
    <row r="17" spans="1:4" ht="60" customHeight="1" thickBot="1">
      <c r="A17" s="371"/>
      <c r="B17" s="129" t="s">
        <v>3263</v>
      </c>
      <c r="C17" s="114" t="s">
        <v>3264</v>
      </c>
      <c r="D17" s="131">
        <v>43389</v>
      </c>
    </row>
    <row r="18" spans="1:4" ht="45" customHeight="1" thickTop="1">
      <c r="A18" s="370">
        <v>2019</v>
      </c>
      <c r="B18" s="144" t="s">
        <v>1189</v>
      </c>
      <c r="C18" s="155" t="s">
        <v>3265</v>
      </c>
      <c r="D18" s="145">
        <v>43496</v>
      </c>
    </row>
    <row r="19" spans="1:4" ht="45" customHeight="1">
      <c r="A19" s="371"/>
      <c r="B19" s="55" t="s">
        <v>1189</v>
      </c>
      <c r="C19" s="106" t="s">
        <v>3266</v>
      </c>
      <c r="D19" s="67">
        <v>43496</v>
      </c>
    </row>
    <row r="20" spans="1:4" ht="45" customHeight="1">
      <c r="A20" s="371"/>
      <c r="B20" s="55" t="s">
        <v>1189</v>
      </c>
      <c r="C20" s="106" t="s">
        <v>3267</v>
      </c>
      <c r="D20" s="67">
        <v>43496</v>
      </c>
    </row>
    <row r="21" spans="1:4" ht="45" customHeight="1">
      <c r="A21" s="371"/>
      <c r="B21" s="55" t="s">
        <v>1189</v>
      </c>
      <c r="C21" s="106" t="s">
        <v>3268</v>
      </c>
      <c r="D21" s="67">
        <v>43496</v>
      </c>
    </row>
    <row r="22" spans="1:4" ht="45" customHeight="1">
      <c r="A22" s="371"/>
      <c r="B22" s="55" t="s">
        <v>1189</v>
      </c>
      <c r="C22" s="106" t="s">
        <v>3269</v>
      </c>
      <c r="D22" s="67">
        <v>43496</v>
      </c>
    </row>
    <row r="23" spans="1:4" ht="45" customHeight="1">
      <c r="A23" s="371"/>
      <c r="B23" s="55" t="s">
        <v>3270</v>
      </c>
      <c r="C23" s="106" t="s">
        <v>3271</v>
      </c>
      <c r="D23" s="67">
        <v>43508</v>
      </c>
    </row>
    <row r="24" spans="1:4" ht="45" customHeight="1">
      <c r="A24" s="371"/>
      <c r="B24" s="55" t="s">
        <v>3272</v>
      </c>
      <c r="C24" s="106" t="s">
        <v>3273</v>
      </c>
      <c r="D24" s="67">
        <v>43510</v>
      </c>
    </row>
    <row r="25" spans="1:4" ht="45" customHeight="1">
      <c r="A25" s="371"/>
      <c r="B25" s="55" t="s">
        <v>3272</v>
      </c>
      <c r="C25" s="106" t="s">
        <v>3274</v>
      </c>
      <c r="D25" s="67">
        <v>43510</v>
      </c>
    </row>
    <row r="26" spans="1:4" ht="63.95" customHeight="1">
      <c r="A26" s="371"/>
      <c r="B26" s="55" t="s">
        <v>3263</v>
      </c>
      <c r="C26" s="106" t="s">
        <v>3264</v>
      </c>
      <c r="D26" s="67">
        <v>43531</v>
      </c>
    </row>
    <row r="27" spans="1:4" ht="45" customHeight="1">
      <c r="A27" s="371"/>
      <c r="B27" s="55" t="s">
        <v>3272</v>
      </c>
      <c r="C27" s="106" t="s">
        <v>3275</v>
      </c>
      <c r="D27" s="67">
        <v>43543</v>
      </c>
    </row>
    <row r="28" spans="1:4" ht="45" customHeight="1">
      <c r="A28" s="371"/>
      <c r="B28" s="55" t="s">
        <v>3276</v>
      </c>
      <c r="C28" s="106" t="s">
        <v>3277</v>
      </c>
      <c r="D28" s="67">
        <v>43559</v>
      </c>
    </row>
    <row r="29" spans="1:4" ht="45" customHeight="1">
      <c r="A29" s="371"/>
      <c r="B29" s="55" t="s">
        <v>3276</v>
      </c>
      <c r="C29" s="106" t="s">
        <v>3278</v>
      </c>
      <c r="D29" s="67">
        <v>43559</v>
      </c>
    </row>
    <row r="30" spans="1:4" ht="45" customHeight="1">
      <c r="A30" s="371"/>
      <c r="B30" s="55" t="s">
        <v>3279</v>
      </c>
      <c r="C30" s="106" t="s">
        <v>3280</v>
      </c>
      <c r="D30" s="67">
        <v>43566</v>
      </c>
    </row>
    <row r="31" spans="1:4" ht="45" customHeight="1">
      <c r="A31" s="371"/>
      <c r="B31" s="55" t="s">
        <v>3279</v>
      </c>
      <c r="C31" s="106" t="s">
        <v>3281</v>
      </c>
      <c r="D31" s="67">
        <v>43566</v>
      </c>
    </row>
    <row r="32" spans="1:4" ht="45" customHeight="1">
      <c r="A32" s="371"/>
      <c r="B32" s="55" t="s">
        <v>3282</v>
      </c>
      <c r="C32" s="106" t="s">
        <v>3283</v>
      </c>
      <c r="D32" s="67">
        <v>43571</v>
      </c>
    </row>
    <row r="33" spans="1:4" ht="45" customHeight="1">
      <c r="A33" s="371"/>
      <c r="B33" s="55" t="s">
        <v>3272</v>
      </c>
      <c r="C33" s="106" t="s">
        <v>3284</v>
      </c>
      <c r="D33" s="67">
        <v>43580</v>
      </c>
    </row>
    <row r="34" spans="1:4" ht="45" customHeight="1">
      <c r="A34" s="371"/>
      <c r="B34" s="55" t="s">
        <v>3279</v>
      </c>
      <c r="C34" s="106" t="s">
        <v>3285</v>
      </c>
      <c r="D34" s="67">
        <v>43579</v>
      </c>
    </row>
    <row r="35" spans="1:4" ht="45" customHeight="1">
      <c r="A35" s="371"/>
      <c r="B35" s="55" t="s">
        <v>3272</v>
      </c>
      <c r="C35" s="106" t="s">
        <v>3286</v>
      </c>
      <c r="D35" s="67">
        <v>43587</v>
      </c>
    </row>
    <row r="36" spans="1:4" ht="45" customHeight="1">
      <c r="A36" s="371"/>
      <c r="B36" s="55" t="s">
        <v>3282</v>
      </c>
      <c r="C36" s="106" t="s">
        <v>3287</v>
      </c>
      <c r="D36" s="67">
        <v>43599</v>
      </c>
    </row>
    <row r="37" spans="1:4" ht="45" customHeight="1">
      <c r="A37" s="371"/>
      <c r="B37" s="55" t="s">
        <v>3279</v>
      </c>
      <c r="C37" s="106" t="s">
        <v>3288</v>
      </c>
      <c r="D37" s="67">
        <v>43599</v>
      </c>
    </row>
    <row r="38" spans="1:4" ht="45" customHeight="1">
      <c r="A38" s="371"/>
      <c r="B38" s="55" t="s">
        <v>3279</v>
      </c>
      <c r="C38" s="106" t="s">
        <v>3289</v>
      </c>
      <c r="D38" s="67">
        <v>43601</v>
      </c>
    </row>
    <row r="39" spans="1:4" ht="45" customHeight="1">
      <c r="A39" s="371"/>
      <c r="B39" s="55" t="s">
        <v>2687</v>
      </c>
      <c r="C39" s="106" t="s">
        <v>3290</v>
      </c>
      <c r="D39" s="67">
        <v>43600</v>
      </c>
    </row>
    <row r="40" spans="1:4" ht="45" customHeight="1">
      <c r="A40" s="371"/>
      <c r="B40" s="55" t="s">
        <v>3272</v>
      </c>
      <c r="C40" s="106" t="s">
        <v>3291</v>
      </c>
      <c r="D40" s="67">
        <v>43613</v>
      </c>
    </row>
    <row r="41" spans="1:4" ht="45" customHeight="1">
      <c r="A41" s="371"/>
      <c r="B41" s="55" t="s">
        <v>109</v>
      </c>
      <c r="C41" s="106" t="s">
        <v>3292</v>
      </c>
      <c r="D41" s="67">
        <v>43613</v>
      </c>
    </row>
    <row r="42" spans="1:4" ht="45" customHeight="1">
      <c r="A42" s="371"/>
      <c r="B42" s="55" t="s">
        <v>3293</v>
      </c>
      <c r="C42" s="106" t="s">
        <v>3294</v>
      </c>
      <c r="D42" s="67">
        <v>43629</v>
      </c>
    </row>
    <row r="43" spans="1:4" ht="45" customHeight="1">
      <c r="A43" s="371"/>
      <c r="B43" s="55" t="s">
        <v>3279</v>
      </c>
      <c r="C43" s="106" t="s">
        <v>3295</v>
      </c>
      <c r="D43" s="67">
        <v>43629</v>
      </c>
    </row>
    <row r="44" spans="1:4" ht="45" customHeight="1">
      <c r="A44" s="371"/>
      <c r="B44" s="55" t="s">
        <v>3279</v>
      </c>
      <c r="C44" s="106" t="s">
        <v>3296</v>
      </c>
      <c r="D44" s="67">
        <v>43636</v>
      </c>
    </row>
    <row r="45" spans="1:4" ht="45" customHeight="1">
      <c r="A45" s="371"/>
      <c r="B45" s="55" t="s">
        <v>3297</v>
      </c>
      <c r="C45" s="106" t="s">
        <v>3298</v>
      </c>
      <c r="D45" s="67">
        <v>43797</v>
      </c>
    </row>
    <row r="46" spans="1:4" ht="45" customHeight="1" thickBot="1">
      <c r="A46" s="371"/>
      <c r="B46" s="129" t="s">
        <v>3297</v>
      </c>
      <c r="C46" s="114" t="s">
        <v>3299</v>
      </c>
      <c r="D46" s="131">
        <v>43797</v>
      </c>
    </row>
    <row r="47" spans="1:4" ht="45" customHeight="1" thickTop="1">
      <c r="A47" s="370">
        <v>2020</v>
      </c>
      <c r="B47" s="144" t="s">
        <v>1189</v>
      </c>
      <c r="C47" s="155" t="s">
        <v>3300</v>
      </c>
      <c r="D47" s="145">
        <v>43860</v>
      </c>
    </row>
    <row r="48" spans="1:4" ht="45" customHeight="1">
      <c r="A48" s="371"/>
      <c r="B48" s="55" t="s">
        <v>3297</v>
      </c>
      <c r="C48" s="106" t="s">
        <v>3301</v>
      </c>
      <c r="D48" s="67">
        <v>43873</v>
      </c>
    </row>
    <row r="49" spans="1:4" ht="45" customHeight="1">
      <c r="A49" s="371"/>
      <c r="B49" s="55" t="s">
        <v>3302</v>
      </c>
      <c r="C49" s="106" t="s">
        <v>3303</v>
      </c>
      <c r="D49" s="67">
        <v>44098</v>
      </c>
    </row>
    <row r="50" spans="1:4" ht="45" customHeight="1">
      <c r="A50" s="371"/>
      <c r="B50" s="55" t="s">
        <v>3302</v>
      </c>
      <c r="C50" s="106" t="s">
        <v>3304</v>
      </c>
      <c r="D50" s="67">
        <v>44116</v>
      </c>
    </row>
    <row r="51" spans="1:4" ht="45" customHeight="1">
      <c r="A51" s="371"/>
      <c r="B51" s="55" t="s">
        <v>3302</v>
      </c>
      <c r="C51" s="106" t="s">
        <v>3305</v>
      </c>
      <c r="D51" s="67">
        <v>44118</v>
      </c>
    </row>
    <row r="52" spans="1:4" ht="45" customHeight="1">
      <c r="A52" s="371"/>
      <c r="B52" s="55" t="s">
        <v>3302</v>
      </c>
      <c r="C52" s="106" t="s">
        <v>3306</v>
      </c>
      <c r="D52" s="67">
        <v>44159</v>
      </c>
    </row>
    <row r="53" spans="1:4" ht="45" customHeight="1" thickBot="1">
      <c r="A53" s="371"/>
      <c r="B53" s="129" t="s">
        <v>3302</v>
      </c>
      <c r="C53" s="114" t="s">
        <v>3307</v>
      </c>
      <c r="D53" s="131">
        <v>44182</v>
      </c>
    </row>
    <row r="54" spans="1:4" ht="45" customHeight="1" thickTop="1">
      <c r="A54" s="364">
        <v>2021</v>
      </c>
      <c r="B54" s="144" t="s">
        <v>3302</v>
      </c>
      <c r="C54" s="155" t="s">
        <v>3308</v>
      </c>
      <c r="D54" s="145">
        <v>44217</v>
      </c>
    </row>
    <row r="55" spans="1:4" ht="45" customHeight="1">
      <c r="A55" s="365"/>
      <c r="B55" s="55" t="s">
        <v>3302</v>
      </c>
      <c r="C55" s="106" t="s">
        <v>3309</v>
      </c>
      <c r="D55" s="67">
        <v>44217</v>
      </c>
    </row>
    <row r="56" spans="1:4" ht="45" customHeight="1">
      <c r="A56" s="365"/>
      <c r="B56" s="55" t="s">
        <v>3302</v>
      </c>
      <c r="C56" s="106" t="s">
        <v>3310</v>
      </c>
      <c r="D56" s="67">
        <v>44217</v>
      </c>
    </row>
    <row r="57" spans="1:4" ht="45" customHeight="1">
      <c r="A57" s="365"/>
      <c r="B57" s="55" t="s">
        <v>3302</v>
      </c>
      <c r="C57" s="106" t="s">
        <v>3310</v>
      </c>
      <c r="D57" s="67">
        <v>44217</v>
      </c>
    </row>
    <row r="58" spans="1:4" ht="45" customHeight="1">
      <c r="A58" s="365"/>
      <c r="B58" s="55" t="s">
        <v>3302</v>
      </c>
      <c r="C58" s="106" t="s">
        <v>3311</v>
      </c>
      <c r="D58" s="67">
        <v>44231</v>
      </c>
    </row>
    <row r="59" spans="1:4" ht="45" customHeight="1">
      <c r="A59" s="365"/>
      <c r="B59" s="55" t="s">
        <v>1189</v>
      </c>
      <c r="C59" s="106" t="s">
        <v>3312</v>
      </c>
      <c r="D59" s="67">
        <v>44243</v>
      </c>
    </row>
    <row r="60" spans="1:4" ht="45" customHeight="1">
      <c r="A60" s="365"/>
      <c r="B60" s="55" t="s">
        <v>3302</v>
      </c>
      <c r="C60" s="106" t="s">
        <v>3313</v>
      </c>
      <c r="D60" s="67">
        <v>44252</v>
      </c>
    </row>
    <row r="61" spans="1:4" ht="45" customHeight="1">
      <c r="A61" s="365"/>
      <c r="B61" s="55" t="s">
        <v>3302</v>
      </c>
      <c r="C61" s="106" t="s">
        <v>3314</v>
      </c>
      <c r="D61" s="67">
        <v>44252</v>
      </c>
    </row>
    <row r="62" spans="1:4" ht="45" customHeight="1">
      <c r="A62" s="365"/>
      <c r="B62" s="55" t="s">
        <v>3302</v>
      </c>
      <c r="C62" s="106" t="s">
        <v>3315</v>
      </c>
      <c r="D62" s="67">
        <v>44252</v>
      </c>
    </row>
    <row r="63" spans="1:4" ht="45" customHeight="1">
      <c r="A63" s="365"/>
      <c r="B63" s="55" t="s">
        <v>3302</v>
      </c>
      <c r="C63" s="106" t="s">
        <v>3316</v>
      </c>
      <c r="D63" s="67">
        <v>44273</v>
      </c>
    </row>
    <row r="64" spans="1:4" ht="45" customHeight="1">
      <c r="A64" s="365"/>
      <c r="B64" s="55" t="s">
        <v>3282</v>
      </c>
      <c r="C64" s="106" t="s">
        <v>3317</v>
      </c>
      <c r="D64" s="67">
        <v>44308</v>
      </c>
    </row>
    <row r="65" spans="1:4" ht="45" customHeight="1">
      <c r="A65" s="365"/>
      <c r="B65" s="55" t="s">
        <v>3282</v>
      </c>
      <c r="C65" s="106" t="s">
        <v>3318</v>
      </c>
      <c r="D65" s="59">
        <v>44322</v>
      </c>
    </row>
    <row r="66" spans="1:4" ht="45" customHeight="1">
      <c r="A66" s="365"/>
      <c r="B66" s="55" t="s">
        <v>3282</v>
      </c>
      <c r="C66" s="106" t="s">
        <v>3319</v>
      </c>
      <c r="D66" s="59">
        <v>44322</v>
      </c>
    </row>
    <row r="67" spans="1:4" ht="45" customHeight="1">
      <c r="A67" s="365"/>
      <c r="B67" s="55" t="s">
        <v>3282</v>
      </c>
      <c r="C67" s="106" t="s">
        <v>3320</v>
      </c>
      <c r="D67" s="59">
        <v>44322</v>
      </c>
    </row>
    <row r="68" spans="1:4" ht="51" customHeight="1">
      <c r="A68" s="365"/>
      <c r="B68" s="55" t="s">
        <v>3282</v>
      </c>
      <c r="C68" s="106" t="s">
        <v>3321</v>
      </c>
      <c r="D68" s="59">
        <v>44322</v>
      </c>
    </row>
    <row r="69" spans="1:4" ht="45" customHeight="1">
      <c r="A69" s="365"/>
      <c r="B69" s="55" t="s">
        <v>3322</v>
      </c>
      <c r="C69" s="106" t="s">
        <v>3323</v>
      </c>
      <c r="D69" s="59">
        <v>44448</v>
      </c>
    </row>
    <row r="70" spans="1:4" ht="45" customHeight="1">
      <c r="A70" s="365"/>
      <c r="B70" s="55" t="s">
        <v>109</v>
      </c>
      <c r="C70" s="106" t="s">
        <v>3324</v>
      </c>
      <c r="D70" s="59">
        <v>44448</v>
      </c>
    </row>
    <row r="71" spans="1:4" ht="45" customHeight="1">
      <c r="A71" s="365"/>
      <c r="B71" s="55" t="s">
        <v>262</v>
      </c>
      <c r="C71" s="106" t="s">
        <v>3325</v>
      </c>
      <c r="D71" s="59">
        <v>44376</v>
      </c>
    </row>
    <row r="72" spans="1:4" ht="56.1" customHeight="1" thickBot="1">
      <c r="A72" s="365"/>
      <c r="B72" s="129" t="s">
        <v>1573</v>
      </c>
      <c r="C72" s="114" t="s">
        <v>3326</v>
      </c>
      <c r="D72" s="130">
        <v>44495</v>
      </c>
    </row>
    <row r="73" spans="1:4" ht="45" customHeight="1" thickTop="1">
      <c r="A73" s="364">
        <v>2022</v>
      </c>
      <c r="B73" s="144" t="s">
        <v>3327</v>
      </c>
      <c r="C73" s="155" t="s">
        <v>3328</v>
      </c>
      <c r="D73" s="147">
        <v>44587</v>
      </c>
    </row>
    <row r="74" spans="1:4" ht="45" customHeight="1">
      <c r="A74" s="365"/>
      <c r="B74" s="55" t="s">
        <v>1681</v>
      </c>
      <c r="C74" s="106" t="s">
        <v>3035</v>
      </c>
      <c r="D74" s="67">
        <v>44616</v>
      </c>
    </row>
    <row r="75" spans="1:4" ht="45" customHeight="1">
      <c r="A75" s="365"/>
      <c r="B75" s="55" t="s">
        <v>3327</v>
      </c>
      <c r="C75" s="106" t="s">
        <v>3329</v>
      </c>
      <c r="D75" s="67">
        <v>44616</v>
      </c>
    </row>
    <row r="76" spans="1:4" ht="45" customHeight="1">
      <c r="A76" s="365"/>
      <c r="B76" s="55" t="s">
        <v>1681</v>
      </c>
      <c r="C76" s="106" t="s">
        <v>3330</v>
      </c>
      <c r="D76" s="67">
        <v>44623</v>
      </c>
    </row>
    <row r="77" spans="1:4" ht="45" customHeight="1">
      <c r="A77" s="365"/>
      <c r="B77" s="55" t="s">
        <v>3331</v>
      </c>
      <c r="C77" s="106" t="s">
        <v>3332</v>
      </c>
      <c r="D77" s="67">
        <v>44635</v>
      </c>
    </row>
    <row r="78" spans="1:4" ht="45" customHeight="1">
      <c r="A78" s="365"/>
      <c r="B78" s="55" t="s">
        <v>1681</v>
      </c>
      <c r="C78" s="106" t="s">
        <v>3333</v>
      </c>
      <c r="D78" s="67">
        <v>44636</v>
      </c>
    </row>
    <row r="79" spans="1:4" ht="45" customHeight="1">
      <c r="A79" s="365"/>
      <c r="B79" s="55" t="s">
        <v>3331</v>
      </c>
      <c r="C79" s="106" t="s">
        <v>3334</v>
      </c>
      <c r="D79" s="67">
        <v>44642</v>
      </c>
    </row>
    <row r="80" spans="1:4" ht="45" customHeight="1">
      <c r="A80" s="365"/>
      <c r="B80" s="55" t="s">
        <v>1681</v>
      </c>
      <c r="C80" s="106" t="s">
        <v>3335</v>
      </c>
      <c r="D80" s="67">
        <v>44649</v>
      </c>
    </row>
    <row r="81" spans="1:6" ht="45" customHeight="1">
      <c r="A81" s="365"/>
      <c r="B81" s="55" t="s">
        <v>3336</v>
      </c>
      <c r="C81" s="106" t="s">
        <v>3337</v>
      </c>
      <c r="D81" s="67">
        <v>44662</v>
      </c>
    </row>
    <row r="82" spans="1:6" ht="45" customHeight="1">
      <c r="A82" s="365"/>
      <c r="B82" s="55" t="s">
        <v>1681</v>
      </c>
      <c r="C82" s="106" t="s">
        <v>3034</v>
      </c>
      <c r="D82" s="67">
        <v>44677</v>
      </c>
    </row>
    <row r="83" spans="1:6" ht="45" customHeight="1">
      <c r="A83" s="365"/>
      <c r="B83" s="55" t="s">
        <v>3327</v>
      </c>
      <c r="C83" s="106" t="s">
        <v>3338</v>
      </c>
      <c r="D83" s="67">
        <v>44692</v>
      </c>
    </row>
    <row r="84" spans="1:6" ht="45" customHeight="1">
      <c r="A84" s="365"/>
      <c r="B84" s="55" t="s">
        <v>1681</v>
      </c>
      <c r="C84" s="106" t="s">
        <v>3039</v>
      </c>
      <c r="D84" s="67">
        <v>44699</v>
      </c>
    </row>
    <row r="85" spans="1:6" ht="45" customHeight="1">
      <c r="A85" s="365"/>
      <c r="B85" s="55" t="s">
        <v>3339</v>
      </c>
      <c r="C85" s="106" t="s">
        <v>3340</v>
      </c>
      <c r="D85" s="67">
        <v>44700</v>
      </c>
    </row>
    <row r="86" spans="1:6" ht="45" customHeight="1">
      <c r="A86" s="365"/>
      <c r="B86" s="55" t="s">
        <v>2687</v>
      </c>
      <c r="C86" s="106" t="s">
        <v>3341</v>
      </c>
      <c r="D86" s="67">
        <v>44705</v>
      </c>
    </row>
    <row r="87" spans="1:6" ht="45" customHeight="1">
      <c r="A87" s="365"/>
      <c r="B87" s="55" t="s">
        <v>2687</v>
      </c>
      <c r="C87" s="106" t="s">
        <v>3342</v>
      </c>
      <c r="D87" s="67">
        <v>44721</v>
      </c>
    </row>
    <row r="88" spans="1:6" ht="45" customHeight="1">
      <c r="A88" s="365"/>
      <c r="B88" s="55" t="s">
        <v>3327</v>
      </c>
      <c r="C88" s="106" t="s">
        <v>3343</v>
      </c>
      <c r="D88" s="67">
        <v>44733</v>
      </c>
    </row>
    <row r="89" spans="1:6" ht="45" customHeight="1">
      <c r="A89" s="365"/>
      <c r="B89" s="55" t="s">
        <v>3327</v>
      </c>
      <c r="C89" s="106" t="s">
        <v>3344</v>
      </c>
      <c r="D89" s="67">
        <v>44819</v>
      </c>
    </row>
    <row r="90" spans="1:6" ht="45" customHeight="1">
      <c r="A90" s="365"/>
      <c r="B90" s="55" t="s">
        <v>3327</v>
      </c>
      <c r="C90" s="106" t="s">
        <v>3345</v>
      </c>
      <c r="D90" s="67">
        <v>44837</v>
      </c>
    </row>
    <row r="91" spans="1:6" ht="45" customHeight="1">
      <c r="A91" s="365"/>
      <c r="B91" s="55" t="s">
        <v>1189</v>
      </c>
      <c r="C91" s="106" t="s">
        <v>3346</v>
      </c>
      <c r="D91" s="67" t="s">
        <v>1340</v>
      </c>
    </row>
    <row r="92" spans="1:6" ht="45" customHeight="1" thickBot="1">
      <c r="A92" s="365"/>
      <c r="B92" s="129" t="s">
        <v>3347</v>
      </c>
      <c r="C92" s="114" t="s">
        <v>3348</v>
      </c>
      <c r="D92" s="130" t="s">
        <v>1494</v>
      </c>
    </row>
    <row r="93" spans="1:6" ht="45" customHeight="1" thickTop="1">
      <c r="A93" s="364">
        <v>2023</v>
      </c>
      <c r="B93" s="144" t="s">
        <v>109</v>
      </c>
      <c r="C93" s="155" t="s">
        <v>3349</v>
      </c>
      <c r="D93" s="147">
        <v>45035</v>
      </c>
    </row>
    <row r="94" spans="1:6" ht="45" customHeight="1">
      <c r="A94" s="365"/>
      <c r="B94" s="55" t="s">
        <v>3350</v>
      </c>
      <c r="C94" s="106" t="s">
        <v>3351</v>
      </c>
      <c r="D94" s="59">
        <v>45062</v>
      </c>
    </row>
    <row r="95" spans="1:6" ht="45" customHeight="1">
      <c r="A95" s="365"/>
      <c r="B95" s="55" t="s">
        <v>109</v>
      </c>
      <c r="C95" s="106" t="s">
        <v>3352</v>
      </c>
      <c r="D95" s="59">
        <v>45203</v>
      </c>
    </row>
    <row r="96" spans="1:6" ht="45" customHeight="1" thickBot="1">
      <c r="A96" s="366"/>
      <c r="B96" s="141" t="s">
        <v>3353</v>
      </c>
      <c r="C96" s="183" t="s">
        <v>3354</v>
      </c>
      <c r="D96" s="177">
        <v>45274</v>
      </c>
    </row>
    <row r="97" spans="1:4" ht="45" customHeight="1" thickTop="1">
      <c r="A97" s="364">
        <v>2024</v>
      </c>
      <c r="B97" s="55" t="s">
        <v>3355</v>
      </c>
      <c r="C97" s="106" t="s">
        <v>3356</v>
      </c>
      <c r="D97" s="59">
        <v>45363</v>
      </c>
    </row>
    <row r="98" spans="1:4" ht="63.75">
      <c r="A98" s="365"/>
      <c r="B98" s="55" t="s">
        <v>3357</v>
      </c>
      <c r="C98" s="106" t="s">
        <v>3358</v>
      </c>
      <c r="D98" s="59">
        <v>45370</v>
      </c>
    </row>
    <row r="99" spans="1:4" ht="45" customHeight="1">
      <c r="A99" s="365"/>
      <c r="B99" s="55" t="s">
        <v>3359</v>
      </c>
      <c r="C99" s="106" t="s">
        <v>3360</v>
      </c>
      <c r="D99" s="59">
        <v>45372</v>
      </c>
    </row>
    <row r="100" spans="1:4" ht="45" customHeight="1">
      <c r="A100" s="365"/>
      <c r="B100" s="55" t="s">
        <v>3361</v>
      </c>
      <c r="C100" s="106" t="s">
        <v>3362</v>
      </c>
      <c r="D100" s="59">
        <v>45377</v>
      </c>
    </row>
    <row r="101" spans="1:4" ht="45" customHeight="1">
      <c r="A101" s="365"/>
      <c r="B101" s="55" t="s">
        <v>3359</v>
      </c>
      <c r="C101" s="106" t="s">
        <v>3363</v>
      </c>
      <c r="D101" s="59">
        <v>45400</v>
      </c>
    </row>
    <row r="102" spans="1:4" ht="38.25">
      <c r="A102" s="365"/>
      <c r="B102" s="55" t="s">
        <v>3361</v>
      </c>
      <c r="C102" s="106" t="s">
        <v>3364</v>
      </c>
      <c r="D102" s="59">
        <v>45406</v>
      </c>
    </row>
    <row r="103" spans="1:4" ht="42.95" customHeight="1">
      <c r="A103" s="365"/>
      <c r="B103" s="55" t="s">
        <v>2418</v>
      </c>
      <c r="C103" s="106" t="s">
        <v>3365</v>
      </c>
      <c r="D103" s="59">
        <v>45539</v>
      </c>
    </row>
    <row r="104" spans="1:4" ht="59.1" customHeight="1">
      <c r="A104" s="365"/>
      <c r="B104" s="55" t="s">
        <v>3366</v>
      </c>
      <c r="C104" s="106" t="s">
        <v>3367</v>
      </c>
      <c r="D104" s="59">
        <v>45525</v>
      </c>
    </row>
    <row r="105" spans="1:4" ht="45" customHeight="1">
      <c r="A105" s="365"/>
      <c r="B105" s="56" t="s">
        <v>2418</v>
      </c>
      <c r="C105" s="112" t="s">
        <v>3368</v>
      </c>
      <c r="D105" s="113">
        <v>45561</v>
      </c>
    </row>
    <row r="106" spans="1:4" ht="38.25">
      <c r="A106" s="253"/>
      <c r="B106" s="55" t="s">
        <v>109</v>
      </c>
      <c r="C106" s="106" t="s">
        <v>3369</v>
      </c>
      <c r="D106" s="59">
        <v>45742</v>
      </c>
    </row>
    <row r="107" spans="1:4">
      <c r="A107" s="158"/>
    </row>
    <row r="108" spans="1:4">
      <c r="A108" s="158"/>
    </row>
    <row r="109" spans="1:4">
      <c r="A109" s="158"/>
    </row>
    <row r="110" spans="1:4">
      <c r="A110" s="158"/>
    </row>
    <row r="111" spans="1:4">
      <c r="A111" s="158"/>
    </row>
    <row r="112" spans="1:4">
      <c r="A112" s="158"/>
    </row>
    <row r="113" spans="1:1">
      <c r="A113" s="158"/>
    </row>
    <row r="114" spans="1:1">
      <c r="A114" s="158"/>
    </row>
    <row r="115" spans="1:1">
      <c r="A115" s="158"/>
    </row>
    <row r="116" spans="1:1">
      <c r="A116" s="158"/>
    </row>
    <row r="117" spans="1:1">
      <c r="A117" s="158"/>
    </row>
    <row r="118" spans="1:1">
      <c r="A118" s="158"/>
    </row>
    <row r="119" spans="1:1">
      <c r="A119" s="158"/>
    </row>
    <row r="120" spans="1:1">
      <c r="A120" s="158"/>
    </row>
    <row r="121" spans="1:1">
      <c r="A121" s="158"/>
    </row>
    <row r="122" spans="1:1">
      <c r="A122" s="158"/>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58" t="s">
        <v>3370</v>
      </c>
      <c r="E2" s="61"/>
      <c r="G2" s="66"/>
    </row>
    <row r="3" spans="1:10" ht="33" customHeight="1" thickBot="1">
      <c r="C3" s="359"/>
      <c r="E3" s="60" t="s">
        <v>125</v>
      </c>
      <c r="G3" s="60" t="s">
        <v>253</v>
      </c>
    </row>
    <row r="4" spans="1:10" ht="17.25" customHeight="1" thickTop="1"/>
    <row r="5" spans="1:10" ht="15">
      <c r="A5" s="137" t="s">
        <v>254</v>
      </c>
      <c r="B5" s="137" t="s">
        <v>30</v>
      </c>
      <c r="C5" s="137" t="s">
        <v>255</v>
      </c>
      <c r="D5" s="137" t="s">
        <v>32</v>
      </c>
    </row>
    <row r="6" spans="1:10" ht="45" customHeight="1" thickBot="1">
      <c r="A6" s="186">
        <v>2018</v>
      </c>
      <c r="B6" s="92" t="s">
        <v>1222</v>
      </c>
      <c r="C6" s="182" t="s">
        <v>3371</v>
      </c>
      <c r="D6" s="94">
        <v>43279</v>
      </c>
    </row>
    <row r="7" spans="1:10" ht="45" customHeight="1" thickTop="1">
      <c r="A7" s="374">
        <v>2019</v>
      </c>
      <c r="B7" s="144" t="s">
        <v>3372</v>
      </c>
      <c r="C7" s="155" t="s">
        <v>3373</v>
      </c>
      <c r="D7" s="145">
        <v>43570</v>
      </c>
    </row>
    <row r="8" spans="1:10" ht="45" customHeight="1">
      <c r="A8" s="368"/>
      <c r="B8" s="55" t="s">
        <v>3374</v>
      </c>
      <c r="C8" s="106" t="s">
        <v>3375</v>
      </c>
      <c r="D8" s="67">
        <v>43650</v>
      </c>
      <c r="J8" s="65"/>
    </row>
    <row r="9" spans="1:10" ht="45" customHeight="1">
      <c r="A9" s="368"/>
      <c r="B9" s="55" t="s">
        <v>3374</v>
      </c>
      <c r="C9" s="106" t="s">
        <v>3375</v>
      </c>
      <c r="D9" s="67">
        <v>43664</v>
      </c>
    </row>
    <row r="10" spans="1:10" ht="45" customHeight="1">
      <c r="A10" s="368"/>
      <c r="B10" s="55" t="s">
        <v>3374</v>
      </c>
      <c r="C10" s="106" t="s">
        <v>3376</v>
      </c>
      <c r="D10" s="67">
        <v>43727</v>
      </c>
    </row>
    <row r="11" spans="1:10" ht="45" customHeight="1">
      <c r="A11" s="368"/>
      <c r="B11" s="55" t="s">
        <v>3377</v>
      </c>
      <c r="C11" s="106" t="s">
        <v>3378</v>
      </c>
      <c r="D11" s="67">
        <v>43775</v>
      </c>
    </row>
    <row r="12" spans="1:10" ht="45" customHeight="1" thickBot="1">
      <c r="A12" s="368"/>
      <c r="B12" s="129" t="s">
        <v>3379</v>
      </c>
      <c r="C12" s="114" t="s">
        <v>3380</v>
      </c>
      <c r="D12" s="131">
        <v>43798</v>
      </c>
    </row>
    <row r="13" spans="1:10" ht="45" customHeight="1" thickTop="1" thickBot="1">
      <c r="A13" s="163">
        <v>2020</v>
      </c>
      <c r="B13" s="148" t="s">
        <v>3379</v>
      </c>
      <c r="C13" s="181" t="s">
        <v>3381</v>
      </c>
      <c r="D13" s="149">
        <v>44012</v>
      </c>
    </row>
    <row r="14" spans="1:10" ht="45" customHeight="1" thickTop="1">
      <c r="A14" s="364">
        <v>2021</v>
      </c>
      <c r="B14" s="144" t="s">
        <v>3282</v>
      </c>
      <c r="C14" s="155" t="s">
        <v>3373</v>
      </c>
      <c r="D14" s="145">
        <v>44227</v>
      </c>
    </row>
    <row r="15" spans="1:10" ht="45" customHeight="1">
      <c r="A15" s="365"/>
      <c r="B15" s="55" t="s">
        <v>3382</v>
      </c>
      <c r="C15" s="106" t="s">
        <v>3383</v>
      </c>
      <c r="D15" s="59">
        <v>44488</v>
      </c>
    </row>
    <row r="16" spans="1:10" ht="45" customHeight="1" thickBot="1">
      <c r="A16" s="366"/>
      <c r="B16" s="141" t="s">
        <v>3384</v>
      </c>
      <c r="C16" s="183" t="s">
        <v>3385</v>
      </c>
      <c r="D16" s="177">
        <v>45009</v>
      </c>
    </row>
    <row r="17" spans="1:4" ht="67.5" customHeight="1" thickTop="1">
      <c r="A17" s="364">
        <v>2024</v>
      </c>
      <c r="B17" s="55" t="s">
        <v>1137</v>
      </c>
      <c r="C17" s="106" t="s">
        <v>3386</v>
      </c>
      <c r="D17" s="59">
        <v>45449</v>
      </c>
    </row>
    <row r="18" spans="1:4" ht="47.25" customHeight="1" thickBot="1">
      <c r="A18" s="375"/>
      <c r="B18" s="55" t="s">
        <v>1137</v>
      </c>
      <c r="C18" s="106" t="s">
        <v>3387</v>
      </c>
      <c r="D18" s="59">
        <v>45449</v>
      </c>
    </row>
    <row r="19" spans="1:4" ht="46.5" customHeight="1" thickBot="1">
      <c r="A19" s="162"/>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58" t="s">
        <v>3388</v>
      </c>
      <c r="E2" s="61"/>
      <c r="G2" s="66"/>
    </row>
    <row r="3" spans="1:10" ht="28.5" customHeight="1" thickBot="1">
      <c r="C3" s="359"/>
      <c r="E3" s="60" t="s">
        <v>125</v>
      </c>
      <c r="G3" s="60" t="s">
        <v>253</v>
      </c>
    </row>
    <row r="4" spans="1:10" ht="24.75" customHeight="1" thickTop="1" thickBot="1"/>
    <row r="5" spans="1:10" ht="13.5" customHeight="1" thickBot="1">
      <c r="A5" s="51" t="s">
        <v>254</v>
      </c>
      <c r="B5" s="51" t="s">
        <v>30</v>
      </c>
      <c r="C5" s="51" t="s">
        <v>255</v>
      </c>
      <c r="D5" s="51" t="s">
        <v>32</v>
      </c>
    </row>
    <row r="6" spans="1:10" ht="45" customHeight="1" thickBot="1">
      <c r="A6" s="167">
        <v>2021</v>
      </c>
      <c r="B6" s="129" t="s">
        <v>122</v>
      </c>
      <c r="C6" s="114" t="s">
        <v>3389</v>
      </c>
      <c r="D6" s="130">
        <v>44355</v>
      </c>
    </row>
    <row r="7" spans="1:10" ht="45" customHeight="1" thickTop="1" thickBot="1">
      <c r="A7" s="170">
        <v>2022</v>
      </c>
      <c r="B7" s="168" t="s">
        <v>122</v>
      </c>
      <c r="C7" s="187" t="s">
        <v>3390</v>
      </c>
      <c r="D7" s="169">
        <v>44700</v>
      </c>
    </row>
    <row r="8" spans="1:10" ht="45" customHeight="1" thickTop="1">
      <c r="A8" s="364">
        <v>2023</v>
      </c>
      <c r="B8" s="144" t="s">
        <v>122</v>
      </c>
      <c r="C8" s="155" t="s">
        <v>3391</v>
      </c>
      <c r="D8" s="147">
        <v>45048</v>
      </c>
      <c r="J8" s="65"/>
    </row>
    <row r="9" spans="1:10" ht="45" customHeight="1">
      <c r="A9" s="365"/>
      <c r="B9" s="55" t="s">
        <v>122</v>
      </c>
      <c r="C9" s="106" t="s">
        <v>3392</v>
      </c>
      <c r="D9" s="59">
        <v>45077</v>
      </c>
    </row>
    <row r="10" spans="1:10" ht="52.5" customHeight="1" thickBot="1">
      <c r="A10" s="366"/>
      <c r="B10" s="141" t="s">
        <v>122</v>
      </c>
      <c r="C10" s="183" t="s">
        <v>3393</v>
      </c>
      <c r="D10" s="177">
        <v>45268</v>
      </c>
    </row>
    <row r="11" spans="1:10" ht="43.5" customHeight="1" thickTop="1">
      <c r="A11" s="252"/>
      <c r="B11" s="55" t="s">
        <v>122</v>
      </c>
      <c r="C11" s="106" t="s">
        <v>3394</v>
      </c>
      <c r="D11" s="59">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58" t="s">
        <v>3395</v>
      </c>
      <c r="E2" s="61"/>
      <c r="G2" s="66"/>
    </row>
    <row r="3" spans="1:10" ht="32.25" customHeight="1" thickBot="1">
      <c r="C3" s="359"/>
      <c r="E3" s="60" t="s">
        <v>125</v>
      </c>
      <c r="G3" s="60" t="s">
        <v>253</v>
      </c>
    </row>
    <row r="4" spans="1:10" ht="19.5" customHeight="1" thickTop="1"/>
    <row r="5" spans="1:10" ht="15.75" thickBot="1">
      <c r="A5" s="137" t="s">
        <v>254</v>
      </c>
      <c r="B5" s="137" t="s">
        <v>30</v>
      </c>
      <c r="C5" s="137" t="s">
        <v>255</v>
      </c>
      <c r="D5" s="137" t="s">
        <v>32</v>
      </c>
    </row>
    <row r="6" spans="1:10" ht="45" customHeight="1" thickTop="1">
      <c r="A6" s="376">
        <v>2018</v>
      </c>
      <c r="B6" s="56" t="s">
        <v>3396</v>
      </c>
      <c r="C6" s="112" t="s">
        <v>3397</v>
      </c>
      <c r="D6" s="50">
        <v>43356</v>
      </c>
    </row>
    <row r="7" spans="1:10" ht="45" customHeight="1">
      <c r="A7" s="371"/>
      <c r="B7" s="55" t="s">
        <v>3396</v>
      </c>
      <c r="C7" s="106" t="s">
        <v>3398</v>
      </c>
      <c r="D7" s="67">
        <v>43356</v>
      </c>
    </row>
    <row r="8" spans="1:10" ht="45" customHeight="1">
      <c r="A8" s="371"/>
      <c r="B8" s="55" t="s">
        <v>3396</v>
      </c>
      <c r="C8" s="106" t="s">
        <v>3399</v>
      </c>
      <c r="D8" s="67">
        <v>43356</v>
      </c>
      <c r="J8" s="65"/>
    </row>
    <row r="9" spans="1:10" ht="45" customHeight="1">
      <c r="A9" s="371"/>
      <c r="B9" s="55" t="s">
        <v>3396</v>
      </c>
      <c r="C9" s="106" t="s">
        <v>3400</v>
      </c>
      <c r="D9" s="67">
        <v>43356</v>
      </c>
    </row>
    <row r="10" spans="1:10" ht="45" customHeight="1">
      <c r="A10" s="371"/>
      <c r="B10" s="55" t="s">
        <v>3396</v>
      </c>
      <c r="C10" s="106" t="s">
        <v>3401</v>
      </c>
      <c r="D10" s="67">
        <v>43356</v>
      </c>
    </row>
    <row r="11" spans="1:10" ht="45" customHeight="1">
      <c r="A11" s="371"/>
      <c r="B11" s="55" t="s">
        <v>3396</v>
      </c>
      <c r="C11" s="106" t="s">
        <v>3402</v>
      </c>
      <c r="D11" s="67">
        <v>43356</v>
      </c>
    </row>
    <row r="12" spans="1:10" ht="45" customHeight="1">
      <c r="A12" s="371"/>
      <c r="B12" s="55" t="s">
        <v>3396</v>
      </c>
      <c r="C12" s="106" t="s">
        <v>3403</v>
      </c>
      <c r="D12" s="67">
        <v>43356</v>
      </c>
    </row>
    <row r="13" spans="1:10" ht="45" customHeight="1">
      <c r="A13" s="371"/>
      <c r="B13" s="55" t="s">
        <v>3396</v>
      </c>
      <c r="C13" s="106" t="s">
        <v>3404</v>
      </c>
      <c r="D13" s="67">
        <v>43356</v>
      </c>
    </row>
    <row r="14" spans="1:10" ht="45" customHeight="1">
      <c r="A14" s="371"/>
      <c r="B14" s="55" t="s">
        <v>3396</v>
      </c>
      <c r="C14" s="106" t="s">
        <v>3403</v>
      </c>
      <c r="D14" s="67">
        <v>43356</v>
      </c>
    </row>
    <row r="15" spans="1:10" ht="45" customHeight="1">
      <c r="A15" s="371"/>
      <c r="B15" s="55" t="s">
        <v>3396</v>
      </c>
      <c r="C15" s="106" t="s">
        <v>3405</v>
      </c>
      <c r="D15" s="67">
        <v>43356</v>
      </c>
    </row>
    <row r="16" spans="1:10" ht="45" customHeight="1">
      <c r="A16" s="371"/>
      <c r="B16" s="55" t="s">
        <v>3396</v>
      </c>
      <c r="C16" s="106" t="s">
        <v>3406</v>
      </c>
      <c r="D16" s="67">
        <v>43356</v>
      </c>
    </row>
    <row r="17" spans="1:4" ht="45" customHeight="1">
      <c r="A17" s="371"/>
      <c r="B17" s="55" t="s">
        <v>3396</v>
      </c>
      <c r="C17" s="106" t="s">
        <v>3407</v>
      </c>
      <c r="D17" s="67">
        <v>43356</v>
      </c>
    </row>
    <row r="18" spans="1:4" ht="45" customHeight="1">
      <c r="A18" s="371"/>
      <c r="B18" s="55" t="s">
        <v>3396</v>
      </c>
      <c r="C18" s="106" t="s">
        <v>3408</v>
      </c>
      <c r="D18" s="67">
        <v>43356</v>
      </c>
    </row>
    <row r="19" spans="1:4" ht="45" customHeight="1">
      <c r="A19" s="371"/>
      <c r="B19" s="55" t="s">
        <v>3396</v>
      </c>
      <c r="C19" s="106" t="s">
        <v>3409</v>
      </c>
      <c r="D19" s="67">
        <v>43356</v>
      </c>
    </row>
    <row r="20" spans="1:4" ht="45" customHeight="1" thickBot="1">
      <c r="A20" s="371"/>
      <c r="B20" s="129" t="s">
        <v>3410</v>
      </c>
      <c r="C20" s="114" t="s">
        <v>3411</v>
      </c>
      <c r="D20" s="131">
        <v>43384</v>
      </c>
    </row>
    <row r="21" spans="1:4" ht="45" customHeight="1" thickTop="1">
      <c r="A21" s="370">
        <v>2022</v>
      </c>
      <c r="B21" s="144" t="s">
        <v>3396</v>
      </c>
      <c r="C21" s="155" t="s">
        <v>3412</v>
      </c>
      <c r="D21" s="145">
        <v>43531</v>
      </c>
    </row>
    <row r="22" spans="1:4" ht="45" customHeight="1">
      <c r="A22" s="371"/>
      <c r="B22" s="55" t="s">
        <v>3396</v>
      </c>
      <c r="C22" s="106" t="s">
        <v>3413</v>
      </c>
      <c r="D22" s="67">
        <v>43580</v>
      </c>
    </row>
    <row r="23" spans="1:4" ht="45" customHeight="1">
      <c r="A23" s="371"/>
      <c r="B23" s="55" t="s">
        <v>3396</v>
      </c>
      <c r="C23" s="106" t="s">
        <v>3414</v>
      </c>
      <c r="D23" s="67">
        <v>43580</v>
      </c>
    </row>
    <row r="24" spans="1:4" ht="45" customHeight="1">
      <c r="A24" s="371"/>
      <c r="B24" s="55" t="s">
        <v>3415</v>
      </c>
      <c r="C24" s="106" t="s">
        <v>3416</v>
      </c>
      <c r="D24" s="67">
        <v>43629</v>
      </c>
    </row>
    <row r="25" spans="1:4" ht="45" customHeight="1">
      <c r="A25" s="371"/>
      <c r="B25" s="55" t="s">
        <v>1206</v>
      </c>
      <c r="C25" s="106" t="s">
        <v>3417</v>
      </c>
      <c r="D25" s="67">
        <v>43711</v>
      </c>
    </row>
    <row r="26" spans="1:4" ht="45" customHeight="1">
      <c r="A26" s="371"/>
      <c r="B26" s="55" t="s">
        <v>1206</v>
      </c>
      <c r="C26" s="106" t="s">
        <v>3418</v>
      </c>
      <c r="D26" s="67">
        <v>43711</v>
      </c>
    </row>
    <row r="27" spans="1:4" ht="45" customHeight="1">
      <c r="A27" s="371"/>
      <c r="B27" s="55" t="s">
        <v>1206</v>
      </c>
      <c r="C27" s="106" t="s">
        <v>3419</v>
      </c>
      <c r="D27" s="67">
        <v>43718</v>
      </c>
    </row>
    <row r="28" spans="1:4" ht="45" customHeight="1">
      <c r="A28" s="371"/>
      <c r="B28" s="55" t="s">
        <v>1206</v>
      </c>
      <c r="C28" s="106" t="s">
        <v>3420</v>
      </c>
      <c r="D28" s="67">
        <v>43718</v>
      </c>
    </row>
    <row r="29" spans="1:4" ht="45" customHeight="1">
      <c r="A29" s="371"/>
      <c r="B29" s="55" t="s">
        <v>1206</v>
      </c>
      <c r="C29" s="106" t="s">
        <v>3421</v>
      </c>
      <c r="D29" s="67">
        <v>43718</v>
      </c>
    </row>
    <row r="30" spans="1:4" ht="45" customHeight="1">
      <c r="A30" s="371"/>
      <c r="B30" s="55" t="s">
        <v>1206</v>
      </c>
      <c r="C30" s="106" t="s">
        <v>3422</v>
      </c>
      <c r="D30" s="67">
        <v>43718</v>
      </c>
    </row>
    <row r="31" spans="1:4" ht="45" customHeight="1">
      <c r="A31" s="371"/>
      <c r="B31" s="55" t="s">
        <v>1206</v>
      </c>
      <c r="C31" s="106" t="s">
        <v>3423</v>
      </c>
      <c r="D31" s="67">
        <v>43718</v>
      </c>
    </row>
    <row r="32" spans="1:4" ht="45" customHeight="1">
      <c r="A32" s="371"/>
      <c r="B32" s="55" t="s">
        <v>1206</v>
      </c>
      <c r="C32" s="106" t="s">
        <v>3424</v>
      </c>
      <c r="D32" s="67">
        <v>43718</v>
      </c>
    </row>
    <row r="33" spans="1:8" ht="45" customHeight="1">
      <c r="A33" s="371"/>
      <c r="B33" s="55" t="s">
        <v>1206</v>
      </c>
      <c r="C33" s="106" t="s">
        <v>3425</v>
      </c>
      <c r="D33" s="67">
        <v>43718</v>
      </c>
    </row>
    <row r="34" spans="1:8" ht="45" customHeight="1">
      <c r="A34" s="371"/>
      <c r="B34" s="55" t="s">
        <v>1206</v>
      </c>
      <c r="C34" s="106" t="s">
        <v>3426</v>
      </c>
      <c r="D34" s="67">
        <v>43718</v>
      </c>
    </row>
    <row r="35" spans="1:8" ht="45" customHeight="1">
      <c r="A35" s="371"/>
      <c r="B35" s="55" t="s">
        <v>1206</v>
      </c>
      <c r="C35" s="106" t="s">
        <v>3427</v>
      </c>
      <c r="D35" s="67">
        <v>43718</v>
      </c>
    </row>
    <row r="36" spans="1:8" ht="45" customHeight="1">
      <c r="A36" s="371"/>
      <c r="B36" s="55" t="s">
        <v>1206</v>
      </c>
      <c r="C36" s="106" t="s">
        <v>3428</v>
      </c>
      <c r="D36" s="67">
        <v>43718</v>
      </c>
    </row>
    <row r="37" spans="1:8" ht="45" customHeight="1">
      <c r="A37" s="371"/>
      <c r="B37" s="55" t="s">
        <v>1206</v>
      </c>
      <c r="C37" s="106" t="s">
        <v>3429</v>
      </c>
      <c r="D37" s="67">
        <v>43718</v>
      </c>
    </row>
    <row r="38" spans="1:8" ht="45" customHeight="1">
      <c r="A38" s="371"/>
      <c r="B38" s="55" t="s">
        <v>3430</v>
      </c>
      <c r="C38" s="106" t="s">
        <v>3431</v>
      </c>
      <c r="D38" s="67">
        <v>43718</v>
      </c>
    </row>
    <row r="39" spans="1:8" ht="45" customHeight="1">
      <c r="A39" s="371"/>
      <c r="B39" s="55" t="s">
        <v>1206</v>
      </c>
      <c r="C39" s="106" t="s">
        <v>3432</v>
      </c>
      <c r="D39" s="67">
        <v>43718</v>
      </c>
    </row>
    <row r="40" spans="1:8" ht="45" customHeight="1" thickBot="1">
      <c r="A40" s="371"/>
      <c r="B40" s="129" t="s">
        <v>1206</v>
      </c>
      <c r="C40" s="114" t="s">
        <v>3433</v>
      </c>
      <c r="D40" s="131">
        <v>43721</v>
      </c>
    </row>
    <row r="41" spans="1:8" ht="45" customHeight="1" thickTop="1">
      <c r="A41" s="370">
        <v>2023</v>
      </c>
      <c r="B41" s="144" t="s">
        <v>83</v>
      </c>
      <c r="C41" s="155" t="s">
        <v>3434</v>
      </c>
      <c r="D41" s="147">
        <v>44593</v>
      </c>
    </row>
    <row r="42" spans="1:8" ht="45" customHeight="1">
      <c r="A42" s="371"/>
      <c r="B42" s="55" t="s">
        <v>262</v>
      </c>
      <c r="C42" s="106" t="s">
        <v>3435</v>
      </c>
      <c r="D42" s="59">
        <v>44672</v>
      </c>
    </row>
    <row r="43" spans="1:8" ht="45" customHeight="1">
      <c r="A43" s="371"/>
      <c r="B43" s="55" t="s">
        <v>262</v>
      </c>
      <c r="C43" s="106" t="s">
        <v>3436</v>
      </c>
      <c r="D43" s="59">
        <v>44680</v>
      </c>
    </row>
    <row r="44" spans="1:8" ht="45" customHeight="1">
      <c r="A44" s="371"/>
      <c r="B44" s="55" t="s">
        <v>3437</v>
      </c>
      <c r="C44" s="106" t="s">
        <v>3438</v>
      </c>
      <c r="D44" s="59">
        <v>44925</v>
      </c>
      <c r="H44" s="152"/>
    </row>
    <row r="45" spans="1:8" ht="45" customHeight="1">
      <c r="A45" s="371"/>
      <c r="B45" s="55" t="s">
        <v>83</v>
      </c>
      <c r="C45" s="106" t="s">
        <v>3439</v>
      </c>
      <c r="D45" s="59">
        <v>44980</v>
      </c>
    </row>
    <row r="46" spans="1:8" ht="45" customHeight="1">
      <c r="A46" s="371"/>
      <c r="B46" s="55" t="s">
        <v>83</v>
      </c>
      <c r="C46" s="106" t="s">
        <v>3440</v>
      </c>
      <c r="D46" s="59">
        <v>45049</v>
      </c>
    </row>
    <row r="47" spans="1:8" ht="45" customHeight="1">
      <c r="A47" s="371"/>
      <c r="B47" s="55" t="s">
        <v>3441</v>
      </c>
      <c r="C47" s="106" t="s">
        <v>3442</v>
      </c>
      <c r="D47" s="59">
        <v>45103</v>
      </c>
    </row>
    <row r="48" spans="1:8" ht="45" customHeight="1">
      <c r="A48" s="371"/>
      <c r="B48" s="55" t="s">
        <v>83</v>
      </c>
      <c r="C48" s="106" t="s">
        <v>3443</v>
      </c>
      <c r="D48" s="59">
        <v>45174</v>
      </c>
    </row>
    <row r="49" spans="1:4" ht="45" customHeight="1">
      <c r="A49" s="371"/>
      <c r="B49" s="55" t="s">
        <v>2000</v>
      </c>
      <c r="C49" s="106" t="s">
        <v>3444</v>
      </c>
      <c r="D49" s="59">
        <v>45209</v>
      </c>
    </row>
    <row r="50" spans="1:4" ht="45" customHeight="1" thickBot="1">
      <c r="A50" s="372"/>
      <c r="B50" s="141" t="s">
        <v>58</v>
      </c>
      <c r="C50" s="183" t="s">
        <v>3445</v>
      </c>
      <c r="D50" s="177">
        <v>45246</v>
      </c>
    </row>
    <row r="51" spans="1:4" ht="45" customHeight="1" thickTop="1">
      <c r="A51" s="364">
        <v>2024</v>
      </c>
      <c r="B51" s="188" t="s">
        <v>2302</v>
      </c>
      <c r="C51" s="110" t="s">
        <v>3446</v>
      </c>
      <c r="D51" s="189">
        <v>45300</v>
      </c>
    </row>
    <row r="52" spans="1:4" ht="45" customHeight="1">
      <c r="A52" s="365"/>
      <c r="B52" s="55" t="s">
        <v>35</v>
      </c>
      <c r="C52" s="106" t="s">
        <v>3447</v>
      </c>
      <c r="D52" s="59">
        <v>45307</v>
      </c>
    </row>
    <row r="53" spans="1:4" ht="45" customHeight="1">
      <c r="A53" s="365"/>
      <c r="B53" s="55" t="s">
        <v>58</v>
      </c>
      <c r="C53" s="106" t="s">
        <v>3448</v>
      </c>
      <c r="D53" s="59">
        <v>45366</v>
      </c>
    </row>
    <row r="54" spans="1:4" ht="45" customHeight="1">
      <c r="A54" s="365"/>
      <c r="B54" s="55" t="s">
        <v>2317</v>
      </c>
      <c r="C54" s="106" t="s">
        <v>3449</v>
      </c>
      <c r="D54" s="59">
        <v>45400</v>
      </c>
    </row>
    <row r="55" spans="1:4" ht="45" customHeight="1">
      <c r="A55" s="365"/>
      <c r="B55" s="55" t="s">
        <v>67</v>
      </c>
      <c r="C55" s="106" t="s">
        <v>3450</v>
      </c>
      <c r="D55" s="59">
        <v>45441</v>
      </c>
    </row>
    <row r="56" spans="1:4" ht="35.25" customHeight="1">
      <c r="A56" s="365"/>
      <c r="B56" s="55" t="s">
        <v>89</v>
      </c>
      <c r="C56" s="106" t="s">
        <v>3451</v>
      </c>
      <c r="D56" s="59">
        <v>45454</v>
      </c>
    </row>
    <row r="57" spans="1:4" ht="44.25" customHeight="1">
      <c r="A57" s="365"/>
      <c r="B57" s="55" t="s">
        <v>86</v>
      </c>
      <c r="C57" s="106" t="s">
        <v>3452</v>
      </c>
      <c r="D57" s="59">
        <v>45503</v>
      </c>
    </row>
    <row r="58" spans="1:4" ht="35.25" customHeight="1">
      <c r="A58" s="257"/>
      <c r="B58" s="55" t="s">
        <v>2317</v>
      </c>
      <c r="C58" s="106" t="s">
        <v>3453</v>
      </c>
      <c r="D58" s="59">
        <v>45587</v>
      </c>
    </row>
    <row r="59" spans="1:4" ht="27.75" customHeight="1">
      <c r="A59" s="253"/>
      <c r="B59" s="92" t="s">
        <v>83</v>
      </c>
      <c r="C59" s="182" t="s">
        <v>3454</v>
      </c>
      <c r="D59" s="94">
        <v>45673</v>
      </c>
    </row>
    <row r="60" spans="1:4" ht="30" customHeight="1">
      <c r="A60" s="252"/>
      <c r="B60" s="92" t="s">
        <v>86</v>
      </c>
      <c r="C60" s="182" t="s">
        <v>3455</v>
      </c>
      <c r="D60" s="94">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58" t="s">
        <v>3456</v>
      </c>
      <c r="E2" s="61"/>
      <c r="G2" s="66"/>
    </row>
    <row r="3" spans="1:10" ht="28.5" customHeight="1" thickBot="1">
      <c r="C3" s="359"/>
      <c r="E3" s="60" t="s">
        <v>125</v>
      </c>
      <c r="G3" s="60" t="s">
        <v>253</v>
      </c>
    </row>
    <row r="4" spans="1:10" ht="21" customHeight="1" thickTop="1"/>
    <row r="5" spans="1:10" s="14" customFormat="1">
      <c r="A5" s="173" t="s">
        <v>254</v>
      </c>
      <c r="B5" s="173" t="s">
        <v>30</v>
      </c>
      <c r="C5" s="173" t="s">
        <v>255</v>
      </c>
      <c r="D5" s="173" t="s">
        <v>32</v>
      </c>
    </row>
    <row r="6" spans="1:10" s="14" customFormat="1" ht="45" customHeight="1">
      <c r="A6" s="378">
        <v>2018</v>
      </c>
      <c r="B6" s="172" t="s">
        <v>3457</v>
      </c>
      <c r="C6" s="112" t="s">
        <v>3458</v>
      </c>
      <c r="D6" s="50">
        <v>43165</v>
      </c>
    </row>
    <row r="7" spans="1:10" s="14" customFormat="1" ht="45" customHeight="1">
      <c r="A7" s="378"/>
      <c r="B7" s="55" t="s">
        <v>3459</v>
      </c>
      <c r="C7" s="106" t="s">
        <v>3460</v>
      </c>
      <c r="D7" s="67">
        <v>43208</v>
      </c>
    </row>
    <row r="8" spans="1:10" s="14" customFormat="1" ht="45" customHeight="1">
      <c r="A8" s="378"/>
      <c r="B8" s="55" t="s">
        <v>3461</v>
      </c>
      <c r="C8" s="106" t="s">
        <v>3462</v>
      </c>
      <c r="D8" s="67">
        <v>43235</v>
      </c>
      <c r="J8" s="65"/>
    </row>
    <row r="9" spans="1:10" s="14" customFormat="1" ht="45" customHeight="1">
      <c r="A9" s="378"/>
      <c r="B9" s="55" t="s">
        <v>3459</v>
      </c>
      <c r="C9" s="106" t="s">
        <v>3463</v>
      </c>
      <c r="D9" s="67">
        <v>43238</v>
      </c>
    </row>
    <row r="10" spans="1:10" s="14" customFormat="1" ht="45" customHeight="1">
      <c r="A10" s="378"/>
      <c r="B10" s="55" t="s">
        <v>3459</v>
      </c>
      <c r="C10" s="106" t="s">
        <v>3464</v>
      </c>
      <c r="D10" s="67">
        <v>43257</v>
      </c>
    </row>
    <row r="11" spans="1:10" s="14" customFormat="1" ht="45" customHeight="1">
      <c r="A11" s="378"/>
      <c r="B11" s="55" t="s">
        <v>3459</v>
      </c>
      <c r="C11" s="106" t="s">
        <v>3465</v>
      </c>
      <c r="D11" s="67">
        <v>43264</v>
      </c>
    </row>
    <row r="12" spans="1:10" s="14" customFormat="1" ht="45" customHeight="1">
      <c r="A12" s="378"/>
      <c r="B12" s="55" t="s">
        <v>3466</v>
      </c>
      <c r="C12" s="106" t="s">
        <v>3467</v>
      </c>
      <c r="D12" s="67">
        <v>43266</v>
      </c>
    </row>
    <row r="13" spans="1:10" s="14" customFormat="1" ht="45" customHeight="1">
      <c r="A13" s="378"/>
      <c r="B13" s="55" t="s">
        <v>3468</v>
      </c>
      <c r="C13" s="106" t="s">
        <v>3469</v>
      </c>
      <c r="D13" s="67">
        <v>43276</v>
      </c>
    </row>
    <row r="14" spans="1:10" s="14" customFormat="1" ht="45" customHeight="1">
      <c r="A14" s="378"/>
      <c r="B14" s="55" t="s">
        <v>3470</v>
      </c>
      <c r="C14" s="106" t="s">
        <v>3471</v>
      </c>
      <c r="D14" s="67">
        <v>43281</v>
      </c>
    </row>
    <row r="15" spans="1:10" s="14" customFormat="1" ht="45" customHeight="1">
      <c r="A15" s="378"/>
      <c r="B15" s="55" t="s">
        <v>3461</v>
      </c>
      <c r="C15" s="106" t="s">
        <v>3472</v>
      </c>
      <c r="D15" s="67">
        <v>43294</v>
      </c>
    </row>
    <row r="16" spans="1:10" s="14" customFormat="1" ht="45" customHeight="1">
      <c r="A16" s="378"/>
      <c r="B16" s="55" t="s">
        <v>3466</v>
      </c>
      <c r="C16" s="106" t="s">
        <v>3473</v>
      </c>
      <c r="D16" s="67">
        <v>43300</v>
      </c>
    </row>
    <row r="17" spans="1:4" s="14" customFormat="1" ht="45" customHeight="1">
      <c r="A17" s="378"/>
      <c r="B17" s="55" t="s">
        <v>3474</v>
      </c>
      <c r="C17" s="106" t="s">
        <v>3475</v>
      </c>
      <c r="D17" s="67">
        <v>43349</v>
      </c>
    </row>
    <row r="18" spans="1:4" s="14" customFormat="1" ht="45" customHeight="1">
      <c r="A18" s="378"/>
      <c r="B18" s="55" t="s">
        <v>3466</v>
      </c>
      <c r="C18" s="106" t="s">
        <v>3476</v>
      </c>
      <c r="D18" s="67">
        <v>43348</v>
      </c>
    </row>
    <row r="19" spans="1:4" s="14" customFormat="1" ht="45" customHeight="1">
      <c r="A19" s="378"/>
      <c r="B19" s="55" t="s">
        <v>3466</v>
      </c>
      <c r="C19" s="106" t="s">
        <v>3477</v>
      </c>
      <c r="D19" s="67">
        <v>43368</v>
      </c>
    </row>
    <row r="20" spans="1:4" s="14" customFormat="1" ht="63" customHeight="1" thickBot="1">
      <c r="A20" s="378"/>
      <c r="B20" s="129" t="s">
        <v>3478</v>
      </c>
      <c r="C20" s="114" t="s">
        <v>3479</v>
      </c>
      <c r="D20" s="131">
        <v>43367</v>
      </c>
    </row>
    <row r="21" spans="1:4" s="14" customFormat="1" ht="45" customHeight="1" thickTop="1">
      <c r="A21" s="379">
        <v>2019</v>
      </c>
      <c r="B21" s="171" t="s">
        <v>3480</v>
      </c>
      <c r="C21" s="155" t="s">
        <v>3481</v>
      </c>
      <c r="D21" s="145">
        <v>43531</v>
      </c>
    </row>
    <row r="22" spans="1:4" s="14" customFormat="1" ht="45" customHeight="1">
      <c r="A22" s="378"/>
      <c r="B22" s="55" t="s">
        <v>3474</v>
      </c>
      <c r="C22" s="106" t="s">
        <v>3482</v>
      </c>
      <c r="D22" s="67">
        <v>43545</v>
      </c>
    </row>
    <row r="23" spans="1:4" s="14" customFormat="1" ht="45" customHeight="1">
      <c r="A23" s="378"/>
      <c r="B23" s="55" t="s">
        <v>3466</v>
      </c>
      <c r="C23" s="106" t="s">
        <v>3483</v>
      </c>
      <c r="D23" s="67">
        <v>43591</v>
      </c>
    </row>
    <row r="24" spans="1:4" s="14" customFormat="1" ht="45" customHeight="1">
      <c r="A24" s="378"/>
      <c r="B24" s="55" t="s">
        <v>3484</v>
      </c>
      <c r="C24" s="106" t="s">
        <v>3485</v>
      </c>
      <c r="D24" s="67">
        <v>43605</v>
      </c>
    </row>
    <row r="25" spans="1:4" s="14" customFormat="1" ht="45" customHeight="1">
      <c r="A25" s="378"/>
      <c r="B25" s="55" t="s">
        <v>3486</v>
      </c>
      <c r="C25" s="106" t="s">
        <v>3487</v>
      </c>
      <c r="D25" s="67">
        <v>43627</v>
      </c>
    </row>
    <row r="26" spans="1:4" s="14" customFormat="1" ht="45" customHeight="1">
      <c r="A26" s="378"/>
      <c r="B26" s="55" t="s">
        <v>3488</v>
      </c>
      <c r="C26" s="106" t="s">
        <v>3489</v>
      </c>
      <c r="D26" s="67">
        <v>43647</v>
      </c>
    </row>
    <row r="27" spans="1:4" s="14" customFormat="1" ht="45" customHeight="1">
      <c r="A27" s="378"/>
      <c r="B27" s="55" t="s">
        <v>3466</v>
      </c>
      <c r="C27" s="106" t="s">
        <v>3490</v>
      </c>
      <c r="D27" s="67">
        <v>43668</v>
      </c>
    </row>
    <row r="28" spans="1:4" s="14" customFormat="1" ht="45" customHeight="1">
      <c r="A28" s="378"/>
      <c r="B28" s="55" t="s">
        <v>3491</v>
      </c>
      <c r="C28" s="106" t="s">
        <v>3492</v>
      </c>
      <c r="D28" s="67">
        <v>43725</v>
      </c>
    </row>
    <row r="29" spans="1:4" s="14" customFormat="1" ht="66.95" customHeight="1">
      <c r="A29" s="378"/>
      <c r="B29" s="55" t="s">
        <v>3491</v>
      </c>
      <c r="C29" s="106" t="s">
        <v>3493</v>
      </c>
      <c r="D29" s="67">
        <v>43733</v>
      </c>
    </row>
    <row r="30" spans="1:4" s="14" customFormat="1" ht="45" customHeight="1">
      <c r="A30" s="378"/>
      <c r="B30" s="55" t="s">
        <v>3491</v>
      </c>
      <c r="C30" s="106" t="s">
        <v>3494</v>
      </c>
      <c r="D30" s="67">
        <v>43733</v>
      </c>
    </row>
    <row r="31" spans="1:4" s="14" customFormat="1" ht="45" customHeight="1" thickBot="1">
      <c r="A31" s="378"/>
      <c r="B31" s="129" t="s">
        <v>3491</v>
      </c>
      <c r="C31" s="114" t="s">
        <v>3495</v>
      </c>
      <c r="D31" s="131">
        <v>43775</v>
      </c>
    </row>
    <row r="32" spans="1:4" s="14" customFormat="1" ht="45" customHeight="1" thickTop="1">
      <c r="A32" s="379">
        <v>2020</v>
      </c>
      <c r="B32" s="144" t="s">
        <v>633</v>
      </c>
      <c r="C32" s="155" t="s">
        <v>3496</v>
      </c>
      <c r="D32" s="145">
        <v>43902</v>
      </c>
    </row>
    <row r="33" spans="1:4" s="14" customFormat="1" ht="45" customHeight="1">
      <c r="A33" s="378"/>
      <c r="B33" s="55" t="s">
        <v>633</v>
      </c>
      <c r="C33" s="106" t="s">
        <v>3497</v>
      </c>
      <c r="D33" s="67">
        <v>43902</v>
      </c>
    </row>
    <row r="34" spans="1:4" s="14" customFormat="1" ht="45" customHeight="1">
      <c r="A34" s="378"/>
      <c r="B34" s="55" t="s">
        <v>633</v>
      </c>
      <c r="C34" s="106" t="s">
        <v>3498</v>
      </c>
      <c r="D34" s="67">
        <v>43902</v>
      </c>
    </row>
    <row r="35" spans="1:4" s="14" customFormat="1" ht="45" customHeight="1">
      <c r="A35" s="378"/>
      <c r="B35" s="55" t="s">
        <v>3466</v>
      </c>
      <c r="C35" s="106" t="s">
        <v>3499</v>
      </c>
      <c r="D35" s="67">
        <v>43896</v>
      </c>
    </row>
    <row r="36" spans="1:4" s="14" customFormat="1" ht="45" customHeight="1">
      <c r="A36" s="378"/>
      <c r="B36" s="55" t="s">
        <v>3500</v>
      </c>
      <c r="C36" s="106" t="s">
        <v>3501</v>
      </c>
      <c r="D36" s="67">
        <v>44119</v>
      </c>
    </row>
    <row r="37" spans="1:4" s="14" customFormat="1" ht="45" customHeight="1" thickBot="1">
      <c r="A37" s="378"/>
      <c r="B37" s="129" t="s">
        <v>3502</v>
      </c>
      <c r="C37" s="114" t="s">
        <v>3503</v>
      </c>
      <c r="D37" s="131">
        <v>44151</v>
      </c>
    </row>
    <row r="38" spans="1:4" s="14" customFormat="1" ht="45" customHeight="1" thickTop="1">
      <c r="A38" s="356">
        <v>2021</v>
      </c>
      <c r="B38" s="144" t="s">
        <v>3474</v>
      </c>
      <c r="C38" s="155" t="s">
        <v>3504</v>
      </c>
      <c r="D38" s="145">
        <v>44312</v>
      </c>
    </row>
    <row r="39" spans="1:4" s="14" customFormat="1" ht="45" customHeight="1">
      <c r="A39" s="357"/>
      <c r="B39" s="55" t="s">
        <v>3505</v>
      </c>
      <c r="C39" s="106" t="s">
        <v>3358</v>
      </c>
      <c r="D39" s="67">
        <v>44343</v>
      </c>
    </row>
    <row r="40" spans="1:4" s="14" customFormat="1" ht="45" customHeight="1">
      <c r="A40" s="357"/>
      <c r="B40" s="55" t="s">
        <v>3505</v>
      </c>
      <c r="C40" s="106" t="s">
        <v>3506</v>
      </c>
      <c r="D40" s="67">
        <v>44356</v>
      </c>
    </row>
    <row r="41" spans="1:4" s="14" customFormat="1" ht="45" customHeight="1">
      <c r="A41" s="357"/>
      <c r="B41" s="55" t="s">
        <v>1681</v>
      </c>
      <c r="C41" s="106" t="s">
        <v>1631</v>
      </c>
      <c r="D41" s="67">
        <v>44369</v>
      </c>
    </row>
    <row r="42" spans="1:4" s="14" customFormat="1" ht="45" customHeight="1">
      <c r="A42" s="357"/>
      <c r="B42" s="55" t="s">
        <v>1681</v>
      </c>
      <c r="C42" s="106" t="s">
        <v>3507</v>
      </c>
      <c r="D42" s="67">
        <v>44369</v>
      </c>
    </row>
    <row r="43" spans="1:4" s="14" customFormat="1" ht="45" customHeight="1">
      <c r="A43" s="357"/>
      <c r="B43" s="55" t="s">
        <v>262</v>
      </c>
      <c r="C43" s="106" t="s">
        <v>3508</v>
      </c>
      <c r="D43" s="67">
        <v>44370</v>
      </c>
    </row>
    <row r="44" spans="1:4" s="14" customFormat="1" ht="45" customHeight="1">
      <c r="A44" s="357"/>
      <c r="B44" s="55" t="s">
        <v>3505</v>
      </c>
      <c r="C44" s="106" t="s">
        <v>3509</v>
      </c>
      <c r="D44" s="67">
        <v>44377</v>
      </c>
    </row>
    <row r="45" spans="1:4" s="14" customFormat="1" ht="45" customHeight="1">
      <c r="A45" s="357"/>
      <c r="B45" s="55" t="s">
        <v>1681</v>
      </c>
      <c r="C45" s="106" t="s">
        <v>3510</v>
      </c>
      <c r="D45" s="67">
        <v>44376</v>
      </c>
    </row>
    <row r="46" spans="1:4" s="14" customFormat="1" ht="45" customHeight="1">
      <c r="A46" s="357"/>
      <c r="B46" s="55" t="s">
        <v>3505</v>
      </c>
      <c r="C46" s="106" t="s">
        <v>3511</v>
      </c>
      <c r="D46" s="67">
        <v>44392</v>
      </c>
    </row>
    <row r="47" spans="1:4" s="14" customFormat="1" ht="45" customHeight="1">
      <c r="A47" s="357"/>
      <c r="B47" s="55" t="s">
        <v>1681</v>
      </c>
      <c r="C47" s="106" t="s">
        <v>3512</v>
      </c>
      <c r="D47" s="67">
        <v>44434</v>
      </c>
    </row>
    <row r="48" spans="1:4" s="14" customFormat="1" ht="45" customHeight="1">
      <c r="A48" s="357"/>
      <c r="B48" s="55" t="s">
        <v>1681</v>
      </c>
      <c r="C48" s="106" t="s">
        <v>3513</v>
      </c>
      <c r="D48" s="67">
        <v>44434</v>
      </c>
    </row>
    <row r="49" spans="1:4" s="14" customFormat="1" ht="45" customHeight="1">
      <c r="A49" s="357"/>
      <c r="B49" s="55" t="s">
        <v>3514</v>
      </c>
      <c r="C49" s="106" t="s">
        <v>3515</v>
      </c>
      <c r="D49" s="67">
        <v>44433</v>
      </c>
    </row>
    <row r="50" spans="1:4" s="14" customFormat="1" ht="45" customHeight="1">
      <c r="A50" s="357"/>
      <c r="B50" s="55" t="s">
        <v>262</v>
      </c>
      <c r="C50" s="106" t="s">
        <v>3516</v>
      </c>
      <c r="D50" s="67">
        <v>44404</v>
      </c>
    </row>
    <row r="51" spans="1:4" s="14" customFormat="1" ht="45" customHeight="1">
      <c r="A51" s="357"/>
      <c r="B51" s="55" t="s">
        <v>3517</v>
      </c>
      <c r="C51" s="106" t="s">
        <v>3518</v>
      </c>
      <c r="D51" s="67">
        <v>44425</v>
      </c>
    </row>
    <row r="52" spans="1:4" s="14" customFormat="1" ht="45" customHeight="1">
      <c r="A52" s="357"/>
      <c r="B52" s="55" t="s">
        <v>1681</v>
      </c>
      <c r="C52" s="106" t="s">
        <v>3519</v>
      </c>
      <c r="D52" s="67">
        <v>44467</v>
      </c>
    </row>
    <row r="53" spans="1:4" s="14" customFormat="1" ht="45" customHeight="1">
      <c r="A53" s="357"/>
      <c r="B53" s="55" t="s">
        <v>3517</v>
      </c>
      <c r="C53" s="106" t="s">
        <v>3520</v>
      </c>
      <c r="D53" s="67">
        <v>44467</v>
      </c>
    </row>
    <row r="54" spans="1:4" s="14" customFormat="1" ht="45" customHeight="1">
      <c r="A54" s="357"/>
      <c r="B54" s="55" t="s">
        <v>3517</v>
      </c>
      <c r="C54" s="106" t="s">
        <v>3521</v>
      </c>
      <c r="D54" s="67">
        <v>44467</v>
      </c>
    </row>
    <row r="55" spans="1:4" s="14" customFormat="1" ht="45" customHeight="1">
      <c r="A55" s="357"/>
      <c r="B55" s="55" t="s">
        <v>3517</v>
      </c>
      <c r="C55" s="106" t="s">
        <v>3522</v>
      </c>
      <c r="D55" s="67">
        <v>44467</v>
      </c>
    </row>
    <row r="56" spans="1:4" s="14" customFormat="1" ht="45" customHeight="1">
      <c r="A56" s="357"/>
      <c r="B56" s="55" t="s">
        <v>3517</v>
      </c>
      <c r="C56" s="106" t="s">
        <v>3523</v>
      </c>
      <c r="D56" s="67">
        <v>44467</v>
      </c>
    </row>
    <row r="57" spans="1:4" s="14" customFormat="1" ht="45" customHeight="1">
      <c r="A57" s="357"/>
      <c r="B57" s="55" t="s">
        <v>1681</v>
      </c>
      <c r="C57" s="106" t="s">
        <v>3524</v>
      </c>
      <c r="D57" s="67">
        <v>44469</v>
      </c>
    </row>
    <row r="58" spans="1:4" s="14" customFormat="1" ht="45" customHeight="1">
      <c r="A58" s="357"/>
      <c r="B58" s="55" t="s">
        <v>3517</v>
      </c>
      <c r="C58" s="106" t="s">
        <v>3525</v>
      </c>
      <c r="D58" s="67">
        <v>44469</v>
      </c>
    </row>
    <row r="59" spans="1:4" s="14" customFormat="1" ht="45" customHeight="1">
      <c r="A59" s="357"/>
      <c r="B59" s="55" t="s">
        <v>3517</v>
      </c>
      <c r="C59" s="106" t="s">
        <v>3526</v>
      </c>
      <c r="D59" s="67">
        <v>44469</v>
      </c>
    </row>
    <row r="60" spans="1:4" s="14" customFormat="1" ht="45" customHeight="1">
      <c r="A60" s="357"/>
      <c r="B60" s="55" t="s">
        <v>3517</v>
      </c>
      <c r="C60" s="106" t="s">
        <v>3527</v>
      </c>
      <c r="D60" s="67">
        <v>44469</v>
      </c>
    </row>
    <row r="61" spans="1:4" s="14" customFormat="1" ht="45" customHeight="1">
      <c r="A61" s="357"/>
      <c r="B61" s="55" t="s">
        <v>3517</v>
      </c>
      <c r="C61" s="106" t="s">
        <v>3528</v>
      </c>
      <c r="D61" s="67">
        <v>44469</v>
      </c>
    </row>
    <row r="62" spans="1:4" s="14" customFormat="1" ht="45" customHeight="1">
      <c r="A62" s="357"/>
      <c r="B62" s="55" t="s">
        <v>3517</v>
      </c>
      <c r="C62" s="106" t="s">
        <v>3529</v>
      </c>
      <c r="D62" s="67">
        <v>44469</v>
      </c>
    </row>
    <row r="63" spans="1:4" s="14" customFormat="1" ht="45" customHeight="1">
      <c r="A63" s="357"/>
      <c r="B63" s="55" t="s">
        <v>3517</v>
      </c>
      <c r="C63" s="106" t="s">
        <v>3530</v>
      </c>
      <c r="D63" s="67">
        <v>44469</v>
      </c>
    </row>
    <row r="64" spans="1:4" s="14" customFormat="1" ht="45" customHeight="1" thickBot="1">
      <c r="A64" s="357"/>
      <c r="B64" s="129" t="s">
        <v>1681</v>
      </c>
      <c r="C64" s="114" t="s">
        <v>3531</v>
      </c>
      <c r="D64" s="131">
        <v>44538</v>
      </c>
    </row>
    <row r="65" spans="1:4" s="14" customFormat="1" ht="45" customHeight="1" thickTop="1">
      <c r="A65" s="356">
        <v>2022</v>
      </c>
      <c r="B65" s="144" t="s">
        <v>1681</v>
      </c>
      <c r="C65" s="155" t="s">
        <v>3532</v>
      </c>
      <c r="D65" s="145">
        <v>44602</v>
      </c>
    </row>
    <row r="66" spans="1:4" s="14" customFormat="1" ht="59.1" customHeight="1">
      <c r="A66" s="357"/>
      <c r="B66" s="55" t="s">
        <v>1681</v>
      </c>
      <c r="C66" s="106" t="s">
        <v>3533</v>
      </c>
      <c r="D66" s="67">
        <v>44616</v>
      </c>
    </row>
    <row r="67" spans="1:4" s="14" customFormat="1" ht="45" customHeight="1">
      <c r="A67" s="357"/>
      <c r="B67" s="55" t="s">
        <v>1681</v>
      </c>
      <c r="C67" s="106" t="s">
        <v>3534</v>
      </c>
      <c r="D67" s="67">
        <v>44657</v>
      </c>
    </row>
    <row r="68" spans="1:4" s="14" customFormat="1" ht="45" customHeight="1">
      <c r="A68" s="357"/>
      <c r="B68" s="55" t="s">
        <v>1681</v>
      </c>
      <c r="C68" s="106" t="s">
        <v>3535</v>
      </c>
      <c r="D68" s="67">
        <v>44684</v>
      </c>
    </row>
    <row r="69" spans="1:4" s="14" customFormat="1" ht="45" customHeight="1">
      <c r="A69" s="357"/>
      <c r="B69" s="55" t="s">
        <v>3536</v>
      </c>
      <c r="C69" s="106" t="s">
        <v>3537</v>
      </c>
      <c r="D69" s="67">
        <v>44713</v>
      </c>
    </row>
    <row r="70" spans="1:4" s="14" customFormat="1" ht="45" customHeight="1">
      <c r="A70" s="357"/>
      <c r="B70" s="55" t="s">
        <v>3517</v>
      </c>
      <c r="C70" s="106" t="s">
        <v>3538</v>
      </c>
      <c r="D70" s="67">
        <v>44726</v>
      </c>
    </row>
    <row r="71" spans="1:4" s="14" customFormat="1" ht="45" customHeight="1" thickBot="1">
      <c r="A71" s="377"/>
      <c r="B71" s="231" t="s">
        <v>3517</v>
      </c>
      <c r="C71" s="232" t="s">
        <v>3539</v>
      </c>
      <c r="D71" s="233">
        <v>44833</v>
      </c>
    </row>
    <row r="72" spans="1:4" s="14" customFormat="1" ht="45" customHeight="1">
      <c r="A72" s="357">
        <v>2023</v>
      </c>
      <c r="B72" s="56" t="s">
        <v>3505</v>
      </c>
      <c r="C72" s="112" t="s">
        <v>3540</v>
      </c>
      <c r="D72" s="50">
        <v>44964</v>
      </c>
    </row>
    <row r="73" spans="1:4" s="14" customFormat="1" ht="45" customHeight="1">
      <c r="A73" s="357"/>
      <c r="B73" s="55" t="s">
        <v>3541</v>
      </c>
      <c r="C73" s="174" t="s">
        <v>3542</v>
      </c>
      <c r="D73" s="67">
        <v>44972</v>
      </c>
    </row>
    <row r="74" spans="1:4" s="14" customFormat="1" ht="45" customHeight="1">
      <c r="A74" s="357"/>
      <c r="B74" s="55" t="s">
        <v>3505</v>
      </c>
      <c r="C74" s="106" t="s">
        <v>3358</v>
      </c>
      <c r="D74" s="67">
        <v>45001</v>
      </c>
    </row>
    <row r="75" spans="1:4" s="14" customFormat="1" ht="45" customHeight="1">
      <c r="A75" s="357"/>
      <c r="B75" s="55" t="s">
        <v>3505</v>
      </c>
      <c r="C75" s="106" t="s">
        <v>3358</v>
      </c>
      <c r="D75" s="67">
        <v>45077</v>
      </c>
    </row>
    <row r="76" spans="1:4" s="14" customFormat="1" ht="45" customHeight="1" thickBot="1">
      <c r="A76" s="362"/>
      <c r="B76" s="141" t="s">
        <v>3505</v>
      </c>
      <c r="C76" s="183" t="s">
        <v>3477</v>
      </c>
      <c r="D76" s="146">
        <v>45105</v>
      </c>
    </row>
    <row r="77" spans="1:4" s="14" customFormat="1" ht="45" customHeight="1" thickTop="1">
      <c r="A77" s="356">
        <v>2024</v>
      </c>
      <c r="B77" s="55" t="s">
        <v>35</v>
      </c>
      <c r="C77" s="106" t="s">
        <v>3543</v>
      </c>
      <c r="D77" s="59">
        <v>45365</v>
      </c>
    </row>
    <row r="78" spans="1:4" s="14" customFormat="1" ht="63.75">
      <c r="A78" s="357"/>
      <c r="B78" s="55" t="s">
        <v>3544</v>
      </c>
      <c r="C78" s="106" t="s">
        <v>3506</v>
      </c>
      <c r="D78" s="59">
        <v>45398</v>
      </c>
    </row>
    <row r="79" spans="1:4" s="14" customFormat="1" ht="45" customHeight="1">
      <c r="A79" s="357"/>
      <c r="B79" s="55" t="s">
        <v>3545</v>
      </c>
      <c r="C79" s="106" t="s">
        <v>3546</v>
      </c>
      <c r="D79" s="59">
        <v>45398</v>
      </c>
    </row>
    <row r="80" spans="1:4" s="14" customFormat="1" ht="45" customHeight="1">
      <c r="A80" s="357"/>
      <c r="B80" s="55" t="s">
        <v>1722</v>
      </c>
      <c r="C80" s="106" t="s">
        <v>3547</v>
      </c>
      <c r="D80" s="59">
        <v>45400</v>
      </c>
    </row>
    <row r="81" spans="1:4" ht="46.5" customHeight="1">
      <c r="A81" s="357"/>
      <c r="B81" s="55" t="s">
        <v>3361</v>
      </c>
      <c r="C81" s="106" t="s">
        <v>3034</v>
      </c>
      <c r="D81" s="59">
        <v>45406</v>
      </c>
    </row>
    <row r="82" spans="1:4" ht="38.25">
      <c r="A82" s="357"/>
      <c r="B82" s="55" t="s">
        <v>3548</v>
      </c>
      <c r="C82" s="106" t="s">
        <v>3549</v>
      </c>
      <c r="D82" s="59">
        <v>45414</v>
      </c>
    </row>
    <row r="83" spans="1:4" ht="39.950000000000003" customHeight="1">
      <c r="A83" s="357"/>
      <c r="B83" s="55" t="s">
        <v>3550</v>
      </c>
      <c r="C83" s="106" t="s">
        <v>3551</v>
      </c>
      <c r="D83" s="59">
        <v>45447</v>
      </c>
    </row>
    <row r="84" spans="1:4" ht="36.75" customHeight="1">
      <c r="A84" s="357"/>
      <c r="B84" s="55" t="s">
        <v>3550</v>
      </c>
      <c r="C84" s="106" t="s">
        <v>3552</v>
      </c>
      <c r="D84" s="59">
        <v>45477</v>
      </c>
    </row>
    <row r="85" spans="1:4" ht="63.75">
      <c r="A85" s="357"/>
      <c r="B85" s="55" t="s">
        <v>3544</v>
      </c>
      <c r="C85" s="106" t="s">
        <v>3553</v>
      </c>
      <c r="D85" s="59">
        <v>45483</v>
      </c>
    </row>
    <row r="86" spans="1:4" ht="38.25">
      <c r="A86" s="357"/>
      <c r="B86" s="55" t="s">
        <v>1722</v>
      </c>
      <c r="C86" s="106" t="s">
        <v>3554</v>
      </c>
      <c r="D86" s="59">
        <v>45554</v>
      </c>
    </row>
    <row r="87" spans="1:4" ht="38.25">
      <c r="A87" s="357"/>
      <c r="B87" s="92" t="s">
        <v>1722</v>
      </c>
      <c r="C87" s="182" t="s">
        <v>3555</v>
      </c>
      <c r="D87" s="93">
        <v>45553</v>
      </c>
    </row>
    <row r="88" spans="1:4" ht="40.5" customHeight="1">
      <c r="A88" s="357"/>
      <c r="B88" s="55" t="s">
        <v>3550</v>
      </c>
      <c r="C88" s="106" t="s">
        <v>3556</v>
      </c>
      <c r="D88" s="59">
        <v>45565</v>
      </c>
    </row>
    <row r="89" spans="1:4" ht="51">
      <c r="A89" s="252"/>
      <c r="B89" s="55" t="s">
        <v>1681</v>
      </c>
      <c r="C89" s="106" t="s">
        <v>3557</v>
      </c>
      <c r="D89" s="59">
        <v>45685</v>
      </c>
    </row>
    <row r="90" spans="1:4" ht="25.5">
      <c r="A90" s="252"/>
      <c r="B90" s="55" t="s">
        <v>3545</v>
      </c>
      <c r="C90" s="106" t="s">
        <v>3558</v>
      </c>
      <c r="D90" s="59">
        <v>45699</v>
      </c>
    </row>
    <row r="91" spans="1:4" ht="24.95" customHeight="1">
      <c r="A91" s="252"/>
      <c r="B91" s="55" t="s">
        <v>1681</v>
      </c>
      <c r="C91" s="106" t="s">
        <v>3559</v>
      </c>
      <c r="D91" s="59">
        <v>45730</v>
      </c>
    </row>
    <row r="92" spans="1:4" ht="63.75">
      <c r="A92" s="252"/>
      <c r="B92" s="55" t="s">
        <v>3357</v>
      </c>
      <c r="C92" s="106" t="s">
        <v>3560</v>
      </c>
      <c r="D92" s="59">
        <v>45735</v>
      </c>
    </row>
    <row r="93" spans="1:4" ht="21" customHeight="1">
      <c r="A93" s="252"/>
      <c r="B93" s="55" t="s">
        <v>1681</v>
      </c>
      <c r="C93" s="106" t="s">
        <v>3561</v>
      </c>
      <c r="D93" s="59">
        <v>45743</v>
      </c>
    </row>
    <row r="94" spans="1:4">
      <c r="A94" s="252"/>
      <c r="B94" s="55" t="s">
        <v>1681</v>
      </c>
      <c r="C94" s="106" t="s">
        <v>3562</v>
      </c>
      <c r="D94" s="59">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58" t="s">
        <v>3563</v>
      </c>
      <c r="E2" s="61"/>
      <c r="G2" s="66"/>
    </row>
    <row r="3" spans="1:10" ht="18" customHeight="1" thickBot="1">
      <c r="C3" s="359"/>
      <c r="E3" s="60" t="s">
        <v>125</v>
      </c>
      <c r="G3" s="60" t="s">
        <v>253</v>
      </c>
    </row>
    <row r="4" spans="1:10" ht="12.75" customHeight="1" thickTop="1">
      <c r="E4" s="60"/>
      <c r="G4" s="60"/>
    </row>
    <row r="5" spans="1:10" ht="21.75" customHeight="1">
      <c r="A5" s="137" t="s">
        <v>254</v>
      </c>
      <c r="B5" s="137" t="s">
        <v>30</v>
      </c>
      <c r="C5" s="137" t="s">
        <v>255</v>
      </c>
      <c r="D5" s="137" t="s">
        <v>32</v>
      </c>
    </row>
    <row r="6" spans="1:10" ht="147.94999999999999" customHeight="1">
      <c r="A6" s="365">
        <v>2018</v>
      </c>
      <c r="B6" s="56" t="s">
        <v>633</v>
      </c>
      <c r="C6" s="112" t="s">
        <v>3564</v>
      </c>
      <c r="D6" s="113" t="s">
        <v>3565</v>
      </c>
      <c r="E6" s="14"/>
      <c r="F6" s="14"/>
    </row>
    <row r="7" spans="1:10" ht="45" customHeight="1">
      <c r="A7" s="365"/>
      <c r="B7" s="55" t="s">
        <v>83</v>
      </c>
      <c r="C7" s="106" t="s">
        <v>3566</v>
      </c>
      <c r="D7" s="59">
        <v>43202</v>
      </c>
    </row>
    <row r="8" spans="1:10" ht="45" customHeight="1">
      <c r="A8" s="365"/>
      <c r="B8" s="55" t="s">
        <v>83</v>
      </c>
      <c r="C8" s="106" t="s">
        <v>3567</v>
      </c>
      <c r="D8" s="59">
        <v>43202</v>
      </c>
    </row>
    <row r="9" spans="1:10" ht="45" customHeight="1">
      <c r="A9" s="365"/>
      <c r="B9" s="55" t="s">
        <v>3568</v>
      </c>
      <c r="C9" s="106" t="s">
        <v>3569</v>
      </c>
      <c r="D9" s="59">
        <v>43216</v>
      </c>
      <c r="J9" s="65"/>
    </row>
    <row r="10" spans="1:10" ht="45" customHeight="1">
      <c r="A10" s="365"/>
      <c r="B10" s="55" t="s">
        <v>3568</v>
      </c>
      <c r="C10" s="106" t="s">
        <v>3570</v>
      </c>
      <c r="D10" s="59">
        <v>43223</v>
      </c>
    </row>
    <row r="11" spans="1:10" ht="45" customHeight="1">
      <c r="A11" s="365"/>
      <c r="B11" s="55" t="s">
        <v>3568</v>
      </c>
      <c r="C11" s="106" t="s">
        <v>3571</v>
      </c>
      <c r="D11" s="59">
        <v>43235</v>
      </c>
    </row>
    <row r="12" spans="1:10" ht="45" customHeight="1">
      <c r="A12" s="365"/>
      <c r="B12" s="55" t="s">
        <v>3568</v>
      </c>
      <c r="C12" s="106" t="s">
        <v>3572</v>
      </c>
      <c r="D12" s="59">
        <v>43235</v>
      </c>
    </row>
    <row r="13" spans="1:10" ht="45" customHeight="1">
      <c r="A13" s="365"/>
      <c r="B13" s="55" t="s">
        <v>3568</v>
      </c>
      <c r="C13" s="106" t="s">
        <v>3573</v>
      </c>
      <c r="D13" s="59">
        <v>43235</v>
      </c>
    </row>
    <row r="14" spans="1:10" ht="45" customHeight="1">
      <c r="A14" s="365"/>
      <c r="B14" s="55" t="s">
        <v>3574</v>
      </c>
      <c r="C14" s="106" t="s">
        <v>3575</v>
      </c>
      <c r="D14" s="59">
        <v>43301</v>
      </c>
    </row>
    <row r="15" spans="1:10" ht="45" customHeight="1">
      <c r="A15" s="365"/>
      <c r="B15" s="55" t="s">
        <v>3574</v>
      </c>
      <c r="C15" s="106" t="s">
        <v>3576</v>
      </c>
      <c r="D15" s="59">
        <v>43333</v>
      </c>
    </row>
    <row r="16" spans="1:10" ht="45" customHeight="1">
      <c r="A16" s="365"/>
      <c r="B16" s="55" t="s">
        <v>3568</v>
      </c>
      <c r="C16" s="106" t="s">
        <v>3577</v>
      </c>
      <c r="D16" s="59">
        <v>43361</v>
      </c>
    </row>
    <row r="17" spans="1:4" ht="45" customHeight="1">
      <c r="A17" s="365"/>
      <c r="B17" s="55" t="s">
        <v>3568</v>
      </c>
      <c r="C17" s="106" t="s">
        <v>3578</v>
      </c>
      <c r="D17" s="59">
        <v>43361</v>
      </c>
    </row>
    <row r="18" spans="1:4" ht="45" customHeight="1">
      <c r="A18" s="365"/>
      <c r="B18" s="55" t="s">
        <v>3568</v>
      </c>
      <c r="C18" s="106" t="s">
        <v>3579</v>
      </c>
      <c r="D18" s="59">
        <v>43361</v>
      </c>
    </row>
    <row r="19" spans="1:4" ht="45" customHeight="1">
      <c r="A19" s="365"/>
      <c r="B19" s="55" t="s">
        <v>3568</v>
      </c>
      <c r="C19" s="106" t="s">
        <v>3580</v>
      </c>
      <c r="D19" s="59">
        <v>43397</v>
      </c>
    </row>
    <row r="20" spans="1:4" ht="45" customHeight="1">
      <c r="A20" s="365"/>
      <c r="B20" s="55" t="s">
        <v>3568</v>
      </c>
      <c r="C20" s="106" t="s">
        <v>3581</v>
      </c>
      <c r="D20" s="59">
        <v>43419</v>
      </c>
    </row>
    <row r="21" spans="1:4" ht="45" customHeight="1">
      <c r="A21" s="365"/>
      <c r="B21" s="55" t="s">
        <v>3568</v>
      </c>
      <c r="C21" s="106" t="s">
        <v>3582</v>
      </c>
      <c r="D21" s="59">
        <v>43426</v>
      </c>
    </row>
    <row r="22" spans="1:4" ht="45" customHeight="1">
      <c r="A22" s="365"/>
      <c r="B22" s="55" t="s">
        <v>3568</v>
      </c>
      <c r="C22" s="106" t="s">
        <v>3583</v>
      </c>
      <c r="D22" s="59">
        <v>43426</v>
      </c>
    </row>
    <row r="23" spans="1:4" ht="45" customHeight="1">
      <c r="A23" s="365"/>
      <c r="B23" s="55" t="s">
        <v>3568</v>
      </c>
      <c r="C23" s="106" t="s">
        <v>3584</v>
      </c>
      <c r="D23" s="59">
        <v>43426</v>
      </c>
    </row>
    <row r="24" spans="1:4" ht="45" customHeight="1">
      <c r="A24" s="365"/>
      <c r="B24" s="55" t="s">
        <v>3568</v>
      </c>
      <c r="C24" s="106" t="s">
        <v>3585</v>
      </c>
      <c r="D24" s="59">
        <v>43426</v>
      </c>
    </row>
    <row r="25" spans="1:4" ht="45" customHeight="1" thickBot="1">
      <c r="A25" s="365"/>
      <c r="B25" s="129" t="s">
        <v>3568</v>
      </c>
      <c r="C25" s="114" t="s">
        <v>3586</v>
      </c>
      <c r="D25" s="130">
        <v>43440</v>
      </c>
    </row>
    <row r="26" spans="1:4" ht="45" customHeight="1" thickTop="1">
      <c r="A26" s="364">
        <v>2019</v>
      </c>
      <c r="B26" s="144" t="s">
        <v>262</v>
      </c>
      <c r="C26" s="155" t="s">
        <v>3587</v>
      </c>
      <c r="D26" s="147">
        <v>43486</v>
      </c>
    </row>
    <row r="27" spans="1:4" ht="45" customHeight="1">
      <c r="A27" s="365"/>
      <c r="B27" s="55" t="s">
        <v>3568</v>
      </c>
      <c r="C27" s="106" t="s">
        <v>3588</v>
      </c>
      <c r="D27" s="59">
        <v>43524</v>
      </c>
    </row>
    <row r="28" spans="1:4" ht="45" customHeight="1">
      <c r="A28" s="365"/>
      <c r="B28" s="55" t="s">
        <v>633</v>
      </c>
      <c r="C28" s="106" t="s">
        <v>3589</v>
      </c>
      <c r="D28" s="59">
        <v>43529</v>
      </c>
    </row>
    <row r="29" spans="1:4" ht="45" customHeight="1">
      <c r="A29" s="365"/>
      <c r="B29" s="55" t="s">
        <v>3590</v>
      </c>
      <c r="C29" s="106" t="s">
        <v>3588</v>
      </c>
      <c r="D29" s="59">
        <v>43553</v>
      </c>
    </row>
    <row r="30" spans="1:4" ht="45" customHeight="1">
      <c r="A30" s="365"/>
      <c r="B30" s="55" t="s">
        <v>3591</v>
      </c>
      <c r="C30" s="106" t="s">
        <v>3592</v>
      </c>
      <c r="D30" s="59">
        <v>43579</v>
      </c>
    </row>
    <row r="31" spans="1:4" ht="45" customHeight="1">
      <c r="A31" s="365"/>
      <c r="B31" s="55" t="s">
        <v>3591</v>
      </c>
      <c r="C31" s="106" t="s">
        <v>3593</v>
      </c>
      <c r="D31" s="59">
        <v>43770</v>
      </c>
    </row>
    <row r="32" spans="1:4" ht="45" customHeight="1">
      <c r="A32" s="365"/>
      <c r="B32" s="55" t="s">
        <v>3591</v>
      </c>
      <c r="C32" s="106" t="s">
        <v>3594</v>
      </c>
      <c r="D32" s="59">
        <v>43783</v>
      </c>
    </row>
    <row r="33" spans="1:4" ht="45" customHeight="1">
      <c r="A33" s="365"/>
      <c r="B33" s="55" t="s">
        <v>3591</v>
      </c>
      <c r="C33" s="106" t="s">
        <v>3595</v>
      </c>
      <c r="D33" s="59">
        <v>43783</v>
      </c>
    </row>
    <row r="34" spans="1:4" ht="45" customHeight="1">
      <c r="A34" s="365"/>
      <c r="B34" s="55" t="s">
        <v>3591</v>
      </c>
      <c r="C34" s="106" t="s">
        <v>3596</v>
      </c>
      <c r="D34" s="59">
        <v>43783</v>
      </c>
    </row>
    <row r="35" spans="1:4" ht="45" customHeight="1">
      <c r="A35" s="365"/>
      <c r="B35" s="55" t="s">
        <v>3591</v>
      </c>
      <c r="C35" s="106" t="s">
        <v>3597</v>
      </c>
      <c r="D35" s="59">
        <v>43783</v>
      </c>
    </row>
    <row r="36" spans="1:4" ht="45" customHeight="1">
      <c r="A36" s="365"/>
      <c r="B36" s="55" t="s">
        <v>3591</v>
      </c>
      <c r="C36" s="106" t="s">
        <v>3598</v>
      </c>
      <c r="D36" s="59">
        <v>43783</v>
      </c>
    </row>
    <row r="37" spans="1:4" ht="45" customHeight="1">
      <c r="A37" s="365"/>
      <c r="B37" s="55" t="s">
        <v>3591</v>
      </c>
      <c r="C37" s="106" t="s">
        <v>3599</v>
      </c>
      <c r="D37" s="59">
        <v>43783</v>
      </c>
    </row>
    <row r="38" spans="1:4" ht="45" customHeight="1">
      <c r="A38" s="365"/>
      <c r="B38" s="55" t="s">
        <v>3591</v>
      </c>
      <c r="C38" s="106" t="s">
        <v>3600</v>
      </c>
      <c r="D38" s="59">
        <v>43784</v>
      </c>
    </row>
    <row r="39" spans="1:4" ht="45" customHeight="1">
      <c r="A39" s="365"/>
      <c r="B39" s="55" t="s">
        <v>3591</v>
      </c>
      <c r="C39" s="106" t="s">
        <v>3597</v>
      </c>
      <c r="D39" s="59">
        <v>43783</v>
      </c>
    </row>
    <row r="40" spans="1:4" ht="45" customHeight="1" thickBot="1">
      <c r="A40" s="365"/>
      <c r="B40" s="129" t="s">
        <v>3591</v>
      </c>
      <c r="C40" s="114" t="s">
        <v>3600</v>
      </c>
      <c r="D40" s="130">
        <v>43784</v>
      </c>
    </row>
    <row r="41" spans="1:4" ht="45" customHeight="1" thickTop="1">
      <c r="A41" s="364">
        <v>2020</v>
      </c>
      <c r="B41" s="144" t="s">
        <v>2147</v>
      </c>
      <c r="C41" s="155" t="s">
        <v>3601</v>
      </c>
      <c r="D41" s="147" t="s">
        <v>655</v>
      </c>
    </row>
    <row r="42" spans="1:4" ht="45" customHeight="1">
      <c r="A42" s="365"/>
      <c r="B42" s="55" t="s">
        <v>2147</v>
      </c>
      <c r="C42" s="106" t="s">
        <v>3602</v>
      </c>
      <c r="D42" s="59">
        <v>43887</v>
      </c>
    </row>
    <row r="43" spans="1:4" ht="45" customHeight="1">
      <c r="A43" s="365"/>
      <c r="B43" s="55" t="s">
        <v>2147</v>
      </c>
      <c r="C43" s="106" t="s">
        <v>3603</v>
      </c>
      <c r="D43" s="59">
        <v>43887</v>
      </c>
    </row>
    <row r="44" spans="1:4" ht="45" customHeight="1">
      <c r="A44" s="365"/>
      <c r="B44" s="55" t="s">
        <v>2147</v>
      </c>
      <c r="C44" s="106" t="s">
        <v>3604</v>
      </c>
      <c r="D44" s="59">
        <v>43887</v>
      </c>
    </row>
    <row r="45" spans="1:4" ht="45" customHeight="1">
      <c r="A45" s="365"/>
      <c r="B45" s="55" t="s">
        <v>2147</v>
      </c>
      <c r="C45" s="106" t="s">
        <v>3605</v>
      </c>
      <c r="D45" s="59">
        <v>43887</v>
      </c>
    </row>
    <row r="46" spans="1:4" ht="45" customHeight="1">
      <c r="A46" s="365"/>
      <c r="B46" s="55" t="s">
        <v>2147</v>
      </c>
      <c r="C46" s="106" t="s">
        <v>3606</v>
      </c>
      <c r="D46" s="59">
        <v>43887</v>
      </c>
    </row>
    <row r="47" spans="1:4" ht="45" customHeight="1">
      <c r="A47" s="365"/>
      <c r="B47" s="55" t="s">
        <v>2147</v>
      </c>
      <c r="C47" s="106" t="s">
        <v>3607</v>
      </c>
      <c r="D47" s="59">
        <v>43887</v>
      </c>
    </row>
    <row r="48" spans="1:4" ht="45" customHeight="1">
      <c r="A48" s="365"/>
      <c r="B48" s="55" t="s">
        <v>2147</v>
      </c>
      <c r="C48" s="106" t="s">
        <v>3608</v>
      </c>
      <c r="D48" s="59">
        <v>43887</v>
      </c>
    </row>
    <row r="49" spans="1:4" ht="45" customHeight="1">
      <c r="A49" s="365"/>
      <c r="B49" s="55" t="s">
        <v>1639</v>
      </c>
      <c r="C49" s="106" t="s">
        <v>3609</v>
      </c>
      <c r="D49" s="59">
        <v>43895</v>
      </c>
    </row>
    <row r="50" spans="1:4" ht="45" customHeight="1">
      <c r="A50" s="365"/>
      <c r="B50" s="55" t="s">
        <v>1639</v>
      </c>
      <c r="C50" s="106" t="s">
        <v>3610</v>
      </c>
      <c r="D50" s="59">
        <v>43895</v>
      </c>
    </row>
    <row r="51" spans="1:4" ht="45" customHeight="1">
      <c r="A51" s="365"/>
      <c r="B51" s="55" t="s">
        <v>1639</v>
      </c>
      <c r="C51" s="106" t="s">
        <v>3611</v>
      </c>
      <c r="D51" s="59">
        <v>43895</v>
      </c>
    </row>
    <row r="52" spans="1:4" ht="45" customHeight="1">
      <c r="A52" s="365"/>
      <c r="B52" s="55" t="s">
        <v>1639</v>
      </c>
      <c r="C52" s="106" t="s">
        <v>3612</v>
      </c>
      <c r="D52" s="59">
        <v>43895</v>
      </c>
    </row>
    <row r="53" spans="1:4" ht="45" customHeight="1">
      <c r="A53" s="365"/>
      <c r="B53" s="55" t="s">
        <v>3591</v>
      </c>
      <c r="C53" s="106" t="s">
        <v>3571</v>
      </c>
      <c r="D53" s="59">
        <v>44170</v>
      </c>
    </row>
    <row r="54" spans="1:4" ht="45" customHeight="1">
      <c r="A54" s="365"/>
      <c r="B54" s="55" t="s">
        <v>3591</v>
      </c>
      <c r="C54" s="106" t="s">
        <v>3613</v>
      </c>
      <c r="D54" s="59">
        <v>44170</v>
      </c>
    </row>
    <row r="55" spans="1:4" ht="45" customHeight="1">
      <c r="A55" s="365"/>
      <c r="B55" s="55" t="s">
        <v>3591</v>
      </c>
      <c r="C55" s="106" t="s">
        <v>3614</v>
      </c>
      <c r="D55" s="59">
        <v>44170</v>
      </c>
    </row>
    <row r="56" spans="1:4" ht="45" customHeight="1">
      <c r="A56" s="365"/>
      <c r="B56" s="55" t="s">
        <v>3591</v>
      </c>
      <c r="C56" s="106" t="s">
        <v>3615</v>
      </c>
      <c r="D56" s="59">
        <v>44170</v>
      </c>
    </row>
    <row r="57" spans="1:4" ht="45" customHeight="1">
      <c r="A57" s="365"/>
      <c r="B57" s="55" t="s">
        <v>3591</v>
      </c>
      <c r="C57" s="106" t="s">
        <v>3616</v>
      </c>
      <c r="D57" s="59">
        <v>44170</v>
      </c>
    </row>
    <row r="58" spans="1:4" ht="45" customHeight="1">
      <c r="A58" s="365"/>
      <c r="B58" s="55" t="s">
        <v>3591</v>
      </c>
      <c r="C58" s="106" t="s">
        <v>3617</v>
      </c>
      <c r="D58" s="59">
        <v>44170</v>
      </c>
    </row>
    <row r="59" spans="1:4" ht="45" customHeight="1">
      <c r="A59" s="365"/>
      <c r="B59" s="55" t="s">
        <v>3591</v>
      </c>
      <c r="C59" s="106" t="s">
        <v>3618</v>
      </c>
      <c r="D59" s="59">
        <v>44170</v>
      </c>
    </row>
    <row r="60" spans="1:4" ht="45" customHeight="1">
      <c r="A60" s="365"/>
      <c r="B60" s="55" t="s">
        <v>262</v>
      </c>
      <c r="C60" s="106" t="s">
        <v>3619</v>
      </c>
      <c r="D60" s="59" t="s">
        <v>3620</v>
      </c>
    </row>
    <row r="61" spans="1:4" ht="45" customHeight="1">
      <c r="A61" s="365"/>
      <c r="B61" s="55" t="s">
        <v>83</v>
      </c>
      <c r="C61" s="106" t="s">
        <v>3621</v>
      </c>
      <c r="D61" s="59">
        <v>44136</v>
      </c>
    </row>
    <row r="62" spans="1:4" ht="45" customHeight="1">
      <c r="A62" s="365"/>
      <c r="B62" s="55" t="s">
        <v>83</v>
      </c>
      <c r="C62" s="106" t="s">
        <v>3622</v>
      </c>
      <c r="D62" s="59">
        <v>44140</v>
      </c>
    </row>
    <row r="63" spans="1:4" ht="45" customHeight="1" thickBot="1">
      <c r="A63" s="366"/>
      <c r="B63" s="141" t="s">
        <v>83</v>
      </c>
      <c r="C63" s="183" t="s">
        <v>3623</v>
      </c>
      <c r="D63" s="177">
        <v>44151</v>
      </c>
    </row>
    <row r="64" spans="1:4" ht="45" customHeight="1" thickTop="1">
      <c r="A64" s="364">
        <v>2021</v>
      </c>
      <c r="B64" s="144" t="s">
        <v>83</v>
      </c>
      <c r="C64" s="155" t="s">
        <v>3624</v>
      </c>
      <c r="D64" s="147">
        <v>44277</v>
      </c>
    </row>
    <row r="65" spans="1:5" ht="45" customHeight="1">
      <c r="A65" s="365"/>
      <c r="B65" s="55" t="s">
        <v>83</v>
      </c>
      <c r="C65" s="106" t="s">
        <v>3625</v>
      </c>
      <c r="D65" s="59">
        <v>44286</v>
      </c>
    </row>
    <row r="66" spans="1:5" ht="45" customHeight="1">
      <c r="A66" s="365"/>
      <c r="B66" s="55" t="s">
        <v>454</v>
      </c>
      <c r="C66" s="106" t="s">
        <v>3626</v>
      </c>
      <c r="D66" s="50">
        <v>44343</v>
      </c>
    </row>
    <row r="67" spans="1:5" ht="45" customHeight="1">
      <c r="A67" s="365"/>
      <c r="B67" s="55" t="s">
        <v>3627</v>
      </c>
      <c r="C67" s="106" t="s">
        <v>3628</v>
      </c>
      <c r="D67" s="50">
        <v>44396</v>
      </c>
    </row>
    <row r="68" spans="1:5" ht="45" customHeight="1">
      <c r="A68" s="365"/>
      <c r="B68" s="55" t="s">
        <v>454</v>
      </c>
      <c r="C68" s="106" t="s">
        <v>3629</v>
      </c>
      <c r="D68" s="50">
        <v>44445</v>
      </c>
    </row>
    <row r="69" spans="1:5" ht="45" customHeight="1" thickBot="1">
      <c r="A69" s="365"/>
      <c r="B69" s="129" t="s">
        <v>83</v>
      </c>
      <c r="C69" s="114" t="s">
        <v>3630</v>
      </c>
      <c r="D69" s="131">
        <v>44488</v>
      </c>
    </row>
    <row r="70" spans="1:5" ht="45" customHeight="1" thickTop="1">
      <c r="A70" s="364">
        <v>2022</v>
      </c>
      <c r="B70" s="144" t="s">
        <v>83</v>
      </c>
      <c r="C70" s="155" t="s">
        <v>3631</v>
      </c>
      <c r="D70" s="145">
        <v>44580</v>
      </c>
      <c r="E70" s="139"/>
    </row>
    <row r="71" spans="1:5" ht="45" customHeight="1">
      <c r="A71" s="365"/>
      <c r="B71" s="55" t="s">
        <v>83</v>
      </c>
      <c r="C71" s="106" t="s">
        <v>3632</v>
      </c>
      <c r="D71" s="67">
        <v>44609</v>
      </c>
    </row>
    <row r="72" spans="1:5" ht="45" customHeight="1">
      <c r="A72" s="365"/>
      <c r="B72" s="55" t="s">
        <v>83</v>
      </c>
      <c r="C72" s="106" t="s">
        <v>3633</v>
      </c>
      <c r="D72" s="67">
        <v>44588</v>
      </c>
    </row>
    <row r="73" spans="1:5" ht="45" customHeight="1">
      <c r="A73" s="365"/>
      <c r="B73" s="98" t="s">
        <v>83</v>
      </c>
      <c r="C73" s="106" t="s">
        <v>3634</v>
      </c>
      <c r="D73" s="67">
        <v>44671</v>
      </c>
    </row>
    <row r="74" spans="1:5" ht="45" customHeight="1">
      <c r="A74" s="365"/>
      <c r="B74" s="98" t="s">
        <v>2000</v>
      </c>
      <c r="C74" s="106" t="s">
        <v>3635</v>
      </c>
      <c r="D74" s="67">
        <v>44735</v>
      </c>
    </row>
    <row r="75" spans="1:5" ht="45" customHeight="1">
      <c r="A75" s="365"/>
      <c r="B75" s="98" t="s">
        <v>2000</v>
      </c>
      <c r="C75" s="106" t="s">
        <v>3636</v>
      </c>
      <c r="D75" s="67">
        <v>44735</v>
      </c>
    </row>
    <row r="76" spans="1:5" ht="45" customHeight="1">
      <c r="A76" s="365"/>
      <c r="B76" s="98" t="s">
        <v>83</v>
      </c>
      <c r="C76" s="106" t="s">
        <v>3637</v>
      </c>
      <c r="D76" s="67">
        <v>44832</v>
      </c>
    </row>
    <row r="77" spans="1:5" ht="45" customHeight="1">
      <c r="A77" s="365"/>
      <c r="B77" s="98" t="s">
        <v>3574</v>
      </c>
      <c r="C77" s="106" t="s">
        <v>3638</v>
      </c>
      <c r="D77" s="67">
        <v>44847</v>
      </c>
    </row>
    <row r="78" spans="1:5" ht="45" customHeight="1">
      <c r="A78" s="365"/>
      <c r="B78" s="98" t="s">
        <v>976</v>
      </c>
      <c r="C78" s="106" t="s">
        <v>3639</v>
      </c>
      <c r="D78" s="67">
        <v>44908</v>
      </c>
    </row>
    <row r="79" spans="1:5" ht="45" customHeight="1" thickBot="1">
      <c r="A79" s="365"/>
      <c r="B79" s="175" t="s">
        <v>976</v>
      </c>
      <c r="C79" s="114" t="s">
        <v>3640</v>
      </c>
      <c r="D79" s="131">
        <v>44908</v>
      </c>
    </row>
    <row r="80" spans="1:5" ht="45" customHeight="1" thickTop="1">
      <c r="A80" s="364">
        <v>2023</v>
      </c>
      <c r="B80" s="176" t="s">
        <v>83</v>
      </c>
      <c r="C80" s="155" t="s">
        <v>3641</v>
      </c>
      <c r="D80" s="145">
        <v>44935</v>
      </c>
    </row>
    <row r="81" spans="1:15" s="13" customFormat="1" ht="45" customHeight="1">
      <c r="A81" s="365"/>
      <c r="B81" s="55" t="s">
        <v>262</v>
      </c>
      <c r="C81" s="106" t="s">
        <v>3642</v>
      </c>
      <c r="D81" s="59">
        <v>44935</v>
      </c>
      <c r="E81"/>
      <c r="F81"/>
      <c r="G81"/>
      <c r="H81" s="25"/>
      <c r="I81" s="25"/>
      <c r="M81" s="39"/>
      <c r="N81" s="40"/>
      <c r="O81" s="41"/>
    </row>
    <row r="82" spans="1:15" ht="45" customHeight="1">
      <c r="A82" s="365"/>
      <c r="B82" s="55" t="s">
        <v>83</v>
      </c>
      <c r="C82" s="106" t="s">
        <v>3643</v>
      </c>
      <c r="D82" s="59">
        <v>44980</v>
      </c>
    </row>
    <row r="83" spans="1:15" ht="45" customHeight="1">
      <c r="A83" s="365"/>
      <c r="B83" s="55" t="s">
        <v>2147</v>
      </c>
      <c r="C83" s="106" t="s">
        <v>3644</v>
      </c>
      <c r="D83" s="59">
        <v>44980</v>
      </c>
    </row>
    <row r="84" spans="1:15" ht="45" customHeight="1">
      <c r="A84" s="365"/>
      <c r="B84" s="55" t="s">
        <v>2147</v>
      </c>
      <c r="C84" s="106" t="s">
        <v>3645</v>
      </c>
      <c r="D84" s="59">
        <v>44980</v>
      </c>
    </row>
    <row r="85" spans="1:15" ht="45" customHeight="1">
      <c r="A85" s="365"/>
      <c r="B85" s="55" t="s">
        <v>2147</v>
      </c>
      <c r="C85" s="106" t="s">
        <v>3646</v>
      </c>
      <c r="D85" s="59">
        <v>44980</v>
      </c>
    </row>
    <row r="86" spans="1:15" ht="45" customHeight="1">
      <c r="A86" s="365"/>
      <c r="B86" s="55" t="s">
        <v>83</v>
      </c>
      <c r="C86" s="106" t="s">
        <v>3647</v>
      </c>
      <c r="D86" s="59">
        <v>44980</v>
      </c>
    </row>
    <row r="87" spans="1:15" ht="45" customHeight="1">
      <c r="A87" s="365"/>
      <c r="B87" s="55" t="s">
        <v>83</v>
      </c>
      <c r="C87" s="106" t="s">
        <v>3648</v>
      </c>
      <c r="D87" s="59">
        <v>45006</v>
      </c>
    </row>
    <row r="88" spans="1:15" ht="45" customHeight="1">
      <c r="A88" s="365"/>
      <c r="B88" s="55" t="s">
        <v>83</v>
      </c>
      <c r="C88" s="106" t="s">
        <v>3649</v>
      </c>
      <c r="D88" s="59">
        <v>45029</v>
      </c>
    </row>
    <row r="89" spans="1:15" ht="45" customHeight="1">
      <c r="A89" s="365"/>
      <c r="B89" s="55" t="s">
        <v>3650</v>
      </c>
      <c r="C89" s="106" t="s">
        <v>3651</v>
      </c>
      <c r="D89" s="59">
        <v>45052</v>
      </c>
    </row>
    <row r="90" spans="1:15" ht="45" customHeight="1">
      <c r="A90" s="365"/>
      <c r="B90" s="55" t="s">
        <v>94</v>
      </c>
      <c r="C90" s="106" t="s">
        <v>3652</v>
      </c>
      <c r="D90" s="59">
        <v>45077</v>
      </c>
    </row>
    <row r="91" spans="1:15" ht="45" customHeight="1">
      <c r="A91" s="365"/>
      <c r="B91" s="55" t="s">
        <v>94</v>
      </c>
      <c r="C91" s="106" t="s">
        <v>3653</v>
      </c>
      <c r="D91" s="59">
        <v>45077</v>
      </c>
    </row>
    <row r="92" spans="1:15" ht="45" customHeight="1">
      <c r="A92" s="365"/>
      <c r="B92" s="55" t="s">
        <v>2317</v>
      </c>
      <c r="C92" s="106" t="s">
        <v>3654</v>
      </c>
      <c r="D92" s="59">
        <v>45237</v>
      </c>
    </row>
    <row r="93" spans="1:15" ht="45" customHeight="1">
      <c r="A93" s="365"/>
      <c r="B93" s="129" t="s">
        <v>2922</v>
      </c>
      <c r="C93" s="114" t="s">
        <v>3655</v>
      </c>
      <c r="D93" s="130">
        <v>45272</v>
      </c>
    </row>
    <row r="94" spans="1:15" ht="45" customHeight="1" thickBot="1">
      <c r="A94" s="366"/>
      <c r="B94" s="178" t="s">
        <v>1266</v>
      </c>
      <c r="C94" s="179" t="s">
        <v>3656</v>
      </c>
      <c r="D94" s="180">
        <v>45291</v>
      </c>
    </row>
    <row r="95" spans="1:15" ht="45" customHeight="1" thickTop="1">
      <c r="A95" s="364">
        <v>2024</v>
      </c>
      <c r="B95" s="195" t="s">
        <v>35</v>
      </c>
      <c r="C95" s="196" t="s">
        <v>3657</v>
      </c>
      <c r="D95" s="197" t="s">
        <v>161</v>
      </c>
    </row>
    <row r="96" spans="1:15" ht="39.950000000000003" customHeight="1">
      <c r="A96" s="365"/>
      <c r="B96" s="195" t="s">
        <v>35</v>
      </c>
      <c r="C96" s="196" t="s">
        <v>3658</v>
      </c>
      <c r="D96" s="197">
        <v>45372</v>
      </c>
    </row>
    <row r="97" spans="1:4" ht="39.950000000000003" customHeight="1">
      <c r="A97" s="365"/>
      <c r="B97" s="195" t="s">
        <v>35</v>
      </c>
      <c r="C97" s="196" t="s">
        <v>3659</v>
      </c>
      <c r="D97" s="197">
        <v>45372</v>
      </c>
    </row>
    <row r="98" spans="1:4" ht="39.950000000000003" customHeight="1">
      <c r="A98" s="365"/>
      <c r="B98" s="195" t="s">
        <v>35</v>
      </c>
      <c r="C98" s="196" t="s">
        <v>3660</v>
      </c>
      <c r="D98" s="197">
        <v>45372</v>
      </c>
    </row>
    <row r="99" spans="1:4" ht="39.950000000000003" customHeight="1">
      <c r="A99" s="365"/>
      <c r="B99" s="195" t="s">
        <v>35</v>
      </c>
      <c r="C99" s="196" t="s">
        <v>3661</v>
      </c>
      <c r="D99" s="197">
        <v>45372</v>
      </c>
    </row>
    <row r="100" spans="1:4" ht="39.950000000000003" customHeight="1">
      <c r="A100" s="365"/>
      <c r="B100" s="195" t="s">
        <v>3662</v>
      </c>
      <c r="C100" s="196" t="s">
        <v>3663</v>
      </c>
      <c r="D100" s="197">
        <v>45450</v>
      </c>
    </row>
    <row r="101" spans="1:4" ht="36" customHeight="1">
      <c r="A101" s="365"/>
      <c r="B101" s="195" t="s">
        <v>3664</v>
      </c>
      <c r="C101" s="196" t="s">
        <v>3665</v>
      </c>
      <c r="D101" s="197">
        <v>45555</v>
      </c>
    </row>
    <row r="102" spans="1:4" ht="25.5">
      <c r="A102" s="290"/>
      <c r="B102" s="195" t="s">
        <v>2774</v>
      </c>
      <c r="C102" s="196" t="s">
        <v>3666</v>
      </c>
      <c r="D102" s="197">
        <v>45674</v>
      </c>
    </row>
    <row r="103" spans="1:4" ht="38.25">
      <c r="A103" s="290"/>
      <c r="B103" s="195" t="s">
        <v>2317</v>
      </c>
      <c r="C103" s="196" t="s">
        <v>3667</v>
      </c>
      <c r="D103" s="197">
        <v>45678</v>
      </c>
    </row>
    <row r="104" spans="1:4" ht="38.25">
      <c r="A104" s="290"/>
      <c r="B104" s="195" t="s">
        <v>2317</v>
      </c>
      <c r="C104" s="196" t="s">
        <v>3668</v>
      </c>
      <c r="D104" s="197">
        <v>45678</v>
      </c>
    </row>
    <row r="105" spans="1:4" ht="38.25">
      <c r="A105" s="290"/>
      <c r="B105" s="195" t="s">
        <v>2317</v>
      </c>
      <c r="C105" s="196" t="s">
        <v>3669</v>
      </c>
      <c r="D105" s="197">
        <v>45678</v>
      </c>
    </row>
    <row r="106" spans="1:4" ht="38.25">
      <c r="A106" s="290"/>
      <c r="B106" s="195" t="s">
        <v>2317</v>
      </c>
      <c r="C106" s="196" t="s">
        <v>3670</v>
      </c>
      <c r="D106" s="197">
        <v>45678</v>
      </c>
    </row>
    <row r="107" spans="1:4" ht="38.25">
      <c r="A107" s="290"/>
      <c r="B107" s="195" t="s">
        <v>2317</v>
      </c>
      <c r="C107" s="196" t="s">
        <v>3671</v>
      </c>
      <c r="D107" s="197">
        <v>45678</v>
      </c>
    </row>
    <row r="108" spans="1:4" ht="38.25">
      <c r="A108" s="290"/>
      <c r="B108" s="195" t="s">
        <v>2317</v>
      </c>
      <c r="C108" s="196" t="s">
        <v>3672</v>
      </c>
      <c r="D108" s="197">
        <v>45678</v>
      </c>
    </row>
    <row r="109" spans="1:4" ht="38.25">
      <c r="A109" s="290"/>
      <c r="B109" s="223" t="s">
        <v>2317</v>
      </c>
      <c r="C109" s="224" t="s">
        <v>3673</v>
      </c>
      <c r="D109" s="216">
        <v>45678</v>
      </c>
    </row>
    <row r="110" spans="1:4" ht="38.25">
      <c r="A110" s="290"/>
      <c r="B110" s="223" t="s">
        <v>2317</v>
      </c>
      <c r="C110" s="224" t="s">
        <v>3674</v>
      </c>
      <c r="D110" s="216">
        <v>45692</v>
      </c>
    </row>
    <row r="111" spans="1:4" ht="38.25">
      <c r="A111" s="290"/>
      <c r="B111" s="223" t="s">
        <v>2317</v>
      </c>
      <c r="C111" s="224" t="s">
        <v>3675</v>
      </c>
      <c r="D111" s="216">
        <v>45701</v>
      </c>
    </row>
    <row r="112" spans="1:4" ht="38.25">
      <c r="A112" s="290"/>
      <c r="B112" s="223" t="s">
        <v>2317</v>
      </c>
      <c r="C112" s="224" t="s">
        <v>3676</v>
      </c>
      <c r="D112" s="216">
        <v>45701</v>
      </c>
    </row>
    <row r="113" spans="1:4" ht="38.25">
      <c r="A113" s="290"/>
      <c r="B113" s="223" t="s">
        <v>2317</v>
      </c>
      <c r="C113" s="224" t="s">
        <v>3677</v>
      </c>
      <c r="D113" s="216">
        <v>45701</v>
      </c>
    </row>
    <row r="114" spans="1:4">
      <c r="A114" s="290"/>
      <c r="B114" s="223" t="s">
        <v>167</v>
      </c>
      <c r="C114" s="224" t="s">
        <v>3678</v>
      </c>
      <c r="D114" s="216">
        <v>45700</v>
      </c>
    </row>
    <row r="115" spans="1:4">
      <c r="A115" s="290"/>
      <c r="B115" s="195" t="s">
        <v>167</v>
      </c>
      <c r="C115" s="196" t="s">
        <v>3679</v>
      </c>
      <c r="D115" s="197">
        <v>45728</v>
      </c>
    </row>
    <row r="116" spans="1:4">
      <c r="A116" s="138"/>
    </row>
    <row r="117" spans="1:4">
      <c r="A117" s="138"/>
    </row>
    <row r="118" spans="1:4">
      <c r="A118" s="138"/>
    </row>
    <row r="119" spans="1:4">
      <c r="A119" s="138"/>
    </row>
    <row r="120" spans="1:4">
      <c r="A120" s="138"/>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7" priority="4" operator="equal">
      <formula>"!"</formula>
    </cfRule>
  </conditionalFormatting>
  <conditionalFormatting sqref="E70">
    <cfRule type="cellIs" dxfId="6" priority="25" operator="equal">
      <formula>"VEDI NOTA"</formula>
    </cfRule>
    <cfRule type="cellIs" dxfId="5" priority="26" operator="equal">
      <formula>"SCADUTA"</formula>
    </cfRule>
    <cfRule type="cellIs" dxfId="4"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4"/>
  <sheetViews>
    <sheetView zoomScale="110" zoomScaleNormal="110" workbookViewId="0">
      <pane ySplit="5" topLeftCell="A6"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16.28515625" customWidth="1"/>
    <col min="4" max="4" width="50.85546875" customWidth="1"/>
    <col min="5" max="5" width="14.28515625" customWidth="1"/>
    <col min="6" max="6" width="12.85546875" customWidth="1"/>
    <col min="7" max="7" width="8.85546875" customWidth="1"/>
    <col min="8" max="8" width="12.85546875" customWidth="1"/>
    <col min="9" max="9" width="11.42578125" customWidth="1"/>
    <col min="10" max="10" width="10" customWidth="1"/>
  </cols>
  <sheetData>
    <row r="1" spans="1:8" ht="21" customHeight="1" thickBot="1">
      <c r="B1" s="62"/>
    </row>
    <row r="2" spans="1:8" ht="34.5" customHeight="1" thickTop="1">
      <c r="B2" s="57" t="s">
        <v>25</v>
      </c>
      <c r="D2" s="313" t="s">
        <v>11</v>
      </c>
      <c r="F2" s="61"/>
      <c r="H2" s="63"/>
    </row>
    <row r="3" spans="1:8" ht="24.75" customHeight="1" thickBot="1">
      <c r="B3" s="46">
        <v>0</v>
      </c>
      <c r="D3" s="314"/>
      <c r="F3" s="60" t="s">
        <v>26</v>
      </c>
      <c r="H3" s="60" t="s">
        <v>27</v>
      </c>
    </row>
    <row r="4" spans="1:8" ht="20.100000000000001" customHeight="1" thickTop="1"/>
    <row r="5" spans="1:8" s="198" customFormat="1" ht="15.75" customHeight="1" thickBot="1">
      <c r="A5" s="201" t="s">
        <v>28</v>
      </c>
      <c r="B5" s="201" t="s">
        <v>29</v>
      </c>
      <c r="C5" s="201" t="s">
        <v>30</v>
      </c>
      <c r="D5" s="201" t="s">
        <v>31</v>
      </c>
      <c r="E5" s="201" t="s">
        <v>32</v>
      </c>
      <c r="F5" s="201" t="s">
        <v>33</v>
      </c>
      <c r="G5" s="201" t="s">
        <v>34</v>
      </c>
      <c r="H5" s="244"/>
    </row>
    <row r="6" spans="1:8" s="14" customFormat="1" ht="45" customHeight="1" thickBot="1">
      <c r="A6" s="198"/>
      <c r="B6" s="206" t="s">
        <v>28</v>
      </c>
      <c r="C6" s="206" t="s">
        <v>38</v>
      </c>
      <c r="D6" s="206" t="s">
        <v>39</v>
      </c>
      <c r="E6" s="198"/>
      <c r="F6" s="198"/>
      <c r="G6" s="198"/>
    </row>
    <row r="7" spans="1:8" s="14" customFormat="1" ht="45" customHeight="1">
      <c r="A7"/>
      <c r="B7" s="220"/>
      <c r="C7" s="267"/>
      <c r="D7" s="182"/>
      <c r="E7"/>
      <c r="F7"/>
      <c r="G7"/>
    </row>
    <row r="8" spans="1:8" s="14" customFormat="1" ht="45" customHeight="1" thickBot="1">
      <c r="A8"/>
      <c r="B8"/>
      <c r="C8"/>
      <c r="D8"/>
      <c r="E8"/>
      <c r="F8"/>
      <c r="G8"/>
    </row>
    <row r="9" spans="1:8" s="14" customFormat="1" ht="45" customHeight="1" thickBot="1">
      <c r="A9" s="198"/>
      <c r="B9" s="198"/>
      <c r="C9" s="237" t="s">
        <v>40</v>
      </c>
      <c r="D9" s="237" t="s">
        <v>53</v>
      </c>
      <c r="E9" s="198"/>
      <c r="F9" s="198"/>
      <c r="G9" s="198"/>
    </row>
    <row r="10" spans="1:8" s="14" customFormat="1" ht="45" customHeight="1" thickBot="1">
      <c r="C10" s="53" t="s">
        <v>50</v>
      </c>
      <c r="D10" s="83" t="s">
        <v>56</v>
      </c>
    </row>
    <row r="11" spans="1:8" ht="13.5" thickBot="1">
      <c r="A11" s="14"/>
      <c r="B11" s="14"/>
      <c r="C11" s="53" t="s">
        <v>48</v>
      </c>
      <c r="D11" s="83" t="s">
        <v>57</v>
      </c>
      <c r="E11" s="14"/>
      <c r="F11" s="14"/>
      <c r="G11" s="14"/>
    </row>
    <row r="12" spans="1:8" ht="13.5" thickBot="1">
      <c r="A12" s="14"/>
      <c r="B12" s="14"/>
      <c r="C12" s="53" t="s">
        <v>46</v>
      </c>
      <c r="D12" s="53" t="s">
        <v>58</v>
      </c>
      <c r="E12" s="14"/>
      <c r="F12" s="14"/>
      <c r="G12" s="14"/>
    </row>
    <row r="13" spans="1:8" ht="13.5" thickBot="1">
      <c r="A13" s="14"/>
      <c r="B13" s="14"/>
      <c r="C13" s="83" t="s">
        <v>52</v>
      </c>
      <c r="D13" s="83" t="s">
        <v>59</v>
      </c>
      <c r="E13" s="14"/>
      <c r="F13" s="14"/>
      <c r="G13" s="14"/>
    </row>
    <row r="14" spans="1:8" ht="13.5" thickBot="1">
      <c r="A14" s="14"/>
      <c r="B14" s="14"/>
      <c r="C14" s="83" t="s">
        <v>51</v>
      </c>
      <c r="D14" s="107" t="s">
        <v>60</v>
      </c>
      <c r="E14" s="14"/>
      <c r="F14" s="14"/>
      <c r="G14"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B7">
    <cfRule type="cellIs" dxfId="67" priority="17" operator="equal">
      <formula>"!"</formula>
    </cfRule>
  </conditionalFormatting>
  <hyperlinks>
    <hyperlink ref="C12" r:id="rId1" xr:uid="{00000000-0004-0000-0300-000007000000}"/>
    <hyperlink ref="C11" r:id="rId2" xr:uid="{00000000-0004-0000-0300-000006000000}"/>
    <hyperlink ref="D11" r:id="rId3" xr:uid="{1E6A585F-1D42-448F-B261-03D498303657}"/>
    <hyperlink ref="D12" r:id="rId4" xr:uid="{A6A7CA64-2A1D-4801-BC07-8EC1BAC813F3}"/>
    <hyperlink ref="D13" r:id="rId5" xr:uid="{C25A0A4F-35C3-4441-9E5C-9E443034650D}"/>
    <hyperlink ref="D10" r:id="rId6" xr:uid="{DBB99A92-E562-4B47-9050-459FC2F4A46B}"/>
    <hyperlink ref="C10" r:id="rId7" xr:uid="{698A7AF2-FF4F-44A5-B559-DAD80E5A7A5C}"/>
    <hyperlink ref="C13" r:id="rId8" xr:uid="{D9D3EDA4-F272-3840-8D0E-76473CFD0B47}"/>
    <hyperlink ref="D14" r:id="rId9" xr:uid="{EA487D7A-793E-4EC9-AC0B-F4C976F00565}"/>
    <hyperlink ref="C14" r:id="rId10" xr:uid="{43EF13E5-8BE7-BA4F-A781-D040E0B79DC0}"/>
  </hyperlinks>
  <pageMargins left="0.75" right="0.75" top="1" bottom="1" header="0.5" footer="0.5"/>
  <pageSetup paperSize="139" orientation="portrait" r:id="rId11"/>
  <headerFooter alignWithMargins="0"/>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38"/>
  <sheetViews>
    <sheetView zoomScaleNormal="100" workbookViewId="0">
      <pane ySplit="5" topLeftCell="A6" activePane="bottomLeft" state="frozen"/>
      <selection pane="bottomLeft" activeCell="F3" sqref="F3"/>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42578125" customWidth="1"/>
  </cols>
  <sheetData>
    <row r="1" spans="1:8" ht="18" customHeight="1" thickBot="1">
      <c r="A1" s="14"/>
    </row>
    <row r="2" spans="1:8" ht="32.25" customHeight="1" thickTop="1">
      <c r="A2" s="14"/>
      <c r="B2" s="82" t="s">
        <v>25</v>
      </c>
      <c r="D2" s="315" t="s">
        <v>14</v>
      </c>
      <c r="F2" s="61"/>
      <c r="H2" s="63"/>
    </row>
    <row r="3" spans="1:8" ht="27" customHeight="1" thickBot="1">
      <c r="A3" s="14"/>
      <c r="B3" s="46">
        <f>COUNTA(D6:D6)</f>
        <v>1</v>
      </c>
      <c r="D3" s="316"/>
      <c r="F3" s="60" t="s">
        <v>26</v>
      </c>
      <c r="H3" s="60" t="s">
        <v>27</v>
      </c>
    </row>
    <row r="4" spans="1:8" ht="20.100000000000001" customHeight="1" thickTop="1">
      <c r="H4" s="3"/>
    </row>
    <row r="5" spans="1:8" s="198" customFormat="1" ht="15.75" customHeight="1">
      <c r="A5" s="201" t="s">
        <v>28</v>
      </c>
      <c r="B5" s="201" t="s">
        <v>29</v>
      </c>
      <c r="C5" s="201" t="s">
        <v>30</v>
      </c>
      <c r="D5" s="201" t="s">
        <v>31</v>
      </c>
      <c r="E5" s="201" t="s">
        <v>32</v>
      </c>
      <c r="F5" s="201" t="s">
        <v>33</v>
      </c>
      <c r="G5" s="201" t="s">
        <v>34</v>
      </c>
      <c r="H5" s="244"/>
    </row>
    <row r="6" spans="1:8" ht="43.5" customHeight="1">
      <c r="A6" s="220" t="s">
        <v>20</v>
      </c>
      <c r="B6" s="221" t="s">
        <v>14</v>
      </c>
      <c r="C6" s="92" t="s">
        <v>3154</v>
      </c>
      <c r="D6" s="182" t="s">
        <v>3231</v>
      </c>
      <c r="E6" s="130">
        <v>46037</v>
      </c>
      <c r="F6" s="93"/>
      <c r="G6" s="255" t="s">
        <v>34</v>
      </c>
    </row>
    <row r="7" spans="1:8" ht="39" customHeight="1" thickBot="1">
      <c r="A7" s="220" t="s">
        <v>20</v>
      </c>
      <c r="B7" s="221" t="s">
        <v>14</v>
      </c>
      <c r="C7" s="92" t="s">
        <v>3154</v>
      </c>
      <c r="D7" s="182" t="s">
        <v>3681</v>
      </c>
      <c r="E7" s="130">
        <v>46042</v>
      </c>
      <c r="F7" s="93"/>
      <c r="G7" s="255" t="s">
        <v>34</v>
      </c>
    </row>
    <row r="8" spans="1:8" ht="39" customHeight="1" thickBot="1">
      <c r="A8" s="198"/>
      <c r="B8" s="206" t="s">
        <v>28</v>
      </c>
      <c r="C8" s="206" t="s">
        <v>38</v>
      </c>
      <c r="D8" s="206" t="s">
        <v>39</v>
      </c>
      <c r="E8" s="198"/>
      <c r="F8" s="198"/>
      <c r="G8" s="198"/>
    </row>
    <row r="9" spans="1:8" ht="39" customHeight="1">
      <c r="A9" s="14"/>
      <c r="B9" s="220"/>
      <c r="C9" s="259"/>
      <c r="D9" s="182"/>
      <c r="E9" s="14"/>
      <c r="F9" s="14"/>
      <c r="G9" s="14"/>
    </row>
    <row r="10" spans="1:8" ht="39" customHeight="1" thickBot="1">
      <c r="A10" s="14"/>
    </row>
    <row r="11" spans="1:8" ht="43.5" customHeight="1" thickBot="1">
      <c r="A11" s="198"/>
      <c r="B11" s="198"/>
      <c r="C11" s="237" t="s">
        <v>61</v>
      </c>
      <c r="D11" s="237" t="s">
        <v>53</v>
      </c>
      <c r="E11" s="198"/>
      <c r="F11" s="198"/>
      <c r="G11" s="198"/>
    </row>
    <row r="12" spans="1:8" ht="41.25" customHeight="1" thickBot="1">
      <c r="A12" s="14"/>
      <c r="B12" s="14"/>
      <c r="C12" s="53" t="s">
        <v>48</v>
      </c>
      <c r="D12" s="269" t="s">
        <v>62</v>
      </c>
      <c r="E12" s="14"/>
      <c r="F12" s="14"/>
      <c r="G12" s="14"/>
    </row>
    <row r="13" spans="1:8" ht="34.5" customHeight="1" thickBot="1">
      <c r="A13" s="14"/>
      <c r="B13" s="14"/>
      <c r="C13" s="53" t="s">
        <v>46</v>
      </c>
      <c r="D13" s="53" t="s">
        <v>63</v>
      </c>
      <c r="E13" s="14"/>
      <c r="F13" s="14"/>
      <c r="G13" s="14"/>
    </row>
    <row r="14" spans="1:8" ht="42.75" customHeight="1" thickBot="1">
      <c r="A14" s="14"/>
      <c r="B14" s="14"/>
      <c r="C14" s="53" t="s">
        <v>50</v>
      </c>
      <c r="D14" s="83" t="s">
        <v>64</v>
      </c>
      <c r="E14" s="14"/>
      <c r="F14" s="14"/>
      <c r="G14" s="14"/>
    </row>
    <row r="15" spans="1:8" ht="42.75" customHeight="1" thickBot="1">
      <c r="A15" s="14"/>
      <c r="B15" s="14"/>
      <c r="C15" s="83" t="s">
        <v>52</v>
      </c>
      <c r="D15" s="83" t="s">
        <v>65</v>
      </c>
      <c r="E15" s="14"/>
      <c r="F15" s="14"/>
      <c r="G15" s="14"/>
    </row>
    <row r="16" spans="1:8" ht="13.5" thickBot="1">
      <c r="A16" s="14"/>
      <c r="B16" s="14"/>
      <c r="C16" s="14"/>
      <c r="D16" s="83" t="s">
        <v>66</v>
      </c>
      <c r="E16" s="14"/>
      <c r="F16" s="14"/>
      <c r="G16" s="14"/>
    </row>
    <row r="17" spans="1:8" ht="13.5" thickBot="1">
      <c r="A17" s="14"/>
      <c r="B17" s="14"/>
      <c r="C17" s="14"/>
      <c r="D17" s="83" t="s">
        <v>67</v>
      </c>
      <c r="E17" s="14"/>
      <c r="F17" s="14"/>
      <c r="G17" s="14"/>
    </row>
    <row r="18" spans="1:8">
      <c r="H18" s="19"/>
    </row>
    <row r="20" spans="1:8">
      <c r="H20" s="30"/>
    </row>
    <row r="21" spans="1:8" ht="34.5" customHeight="1"/>
    <row r="22" spans="1:8" ht="36.75" customHeight="1"/>
    <row r="23" spans="1:8" ht="38.25" customHeight="1"/>
    <row r="24" spans="1:8" ht="24" customHeight="1"/>
    <row r="25" spans="1:8" ht="27.75" customHeight="1"/>
    <row r="26" spans="1:8" ht="53.25" customHeight="1"/>
    <row r="27" spans="1:8" ht="27" customHeight="1"/>
    <row r="28" spans="1:8" ht="20.25" customHeight="1"/>
    <row r="34" ht="30" customHeight="1"/>
    <row r="35" ht="36.75" customHeight="1"/>
    <row r="36" ht="36.75" customHeight="1"/>
    <row r="37" ht="36.75" customHeight="1"/>
    <row r="38"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7">
    <cfRule type="cellIs" dxfId="66" priority="4" operator="equal">
      <formula>"!"</formula>
    </cfRule>
  </conditionalFormatting>
  <conditionalFormatting sqref="B9">
    <cfRule type="cellIs" dxfId="65" priority="61" operator="equal">
      <formula>"!"</formula>
    </cfRule>
  </conditionalFormatting>
  <conditionalFormatting sqref="F6:G7">
    <cfRule type="cellIs" dxfId="64" priority="1" operator="equal">
      <formula>"VEDI NOTA"</formula>
    </cfRule>
    <cfRule type="cellIs" dxfId="63" priority="2" operator="equal">
      <formula>"SCADUTA"</formula>
    </cfRule>
    <cfRule type="cellIs" dxfId="62" priority="3" operator="equal">
      <formula>"MENO DI 30 GIORNI!"</formula>
    </cfRule>
  </conditionalFormatting>
  <hyperlinks>
    <hyperlink ref="C15" r:id="rId2" xr:uid="{F61A5EA1-0821-2347-905A-1841F0F59004}"/>
    <hyperlink ref="D16" r:id="rId3" xr:uid="{6D10EA3D-9DAD-4DB0-9A2B-76AF8B9A3C05}"/>
    <hyperlink ref="D15" r:id="rId4" xr:uid="{AFBC8FAA-C91A-4B59-A249-A4856EF4D811}"/>
    <hyperlink ref="D13" r:id="rId5" xr:uid="{00000000-0004-0000-0400-000003000000}"/>
    <hyperlink ref="C13" r:id="rId6" xr:uid="{00000000-0004-0000-0400-000002000000}"/>
    <hyperlink ref="C12" r:id="rId7" xr:uid="{00000000-0004-0000-0400-000001000000}"/>
    <hyperlink ref="D12" r:id="rId8" xr:uid="{00000000-0004-0000-0400-000000000000}"/>
    <hyperlink ref="D17" r:id="rId9" xr:uid="{1F553EAD-E296-2F4E-959F-0BB126E75C62}"/>
    <hyperlink ref="D14" r:id="rId10" xr:uid="{4D8CF6BE-C56F-4286-93E5-DF65AA3EF641}"/>
    <hyperlink ref="G6" r:id="rId11" xr:uid="{8B88A5C1-AB67-4F79-A22D-3106C25EA56B}"/>
    <hyperlink ref="G7" r:id="rId12" xr:uid="{87FC8736-38D2-4829-A0CE-1AEB849135DF}"/>
  </hyperlinks>
  <pageMargins left="0.75" right="0.75" top="1" bottom="1" header="0.5" footer="0.5"/>
  <pageSetup paperSize="9" orientation="landscape" r:id="rId13"/>
  <headerFooter alignWithMargins="0"/>
  <drawing r:id="rId1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7" activePane="bottomLeft" state="frozen"/>
      <selection pane="bottomLeft" activeCell="F2" sqref="F2"/>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7" t="s">
        <v>25</v>
      </c>
      <c r="D2" s="315" t="s">
        <v>18</v>
      </c>
      <c r="F2" s="192"/>
      <c r="H2" s="63"/>
    </row>
    <row r="3" spans="1:8" ht="33" customHeight="1" thickBot="1">
      <c r="B3" s="46">
        <f>COUNTA(D6:D6)</f>
        <v>0</v>
      </c>
      <c r="D3" s="316"/>
      <c r="F3" s="60" t="s">
        <v>26</v>
      </c>
      <c r="H3" s="60" t="s">
        <v>27</v>
      </c>
    </row>
    <row r="4" spans="1:8" ht="20.100000000000001" customHeight="1" thickTop="1"/>
    <row r="5" spans="1:8" s="198" customFormat="1" ht="15.75" customHeight="1" thickBot="1">
      <c r="A5" s="201" t="s">
        <v>28</v>
      </c>
      <c r="B5" s="207" t="s">
        <v>29</v>
      </c>
      <c r="C5" s="207" t="s">
        <v>30</v>
      </c>
      <c r="D5" s="207" t="s">
        <v>31</v>
      </c>
      <c r="E5" s="207" t="s">
        <v>32</v>
      </c>
      <c r="F5" s="207" t="s">
        <v>33</v>
      </c>
      <c r="G5" s="201" t="s">
        <v>68</v>
      </c>
    </row>
    <row r="6" spans="1:8" s="14" customFormat="1" ht="45" customHeight="1">
      <c r="A6" s="218"/>
      <c r="B6" s="47" t="s">
        <v>18</v>
      </c>
      <c r="C6" s="55"/>
      <c r="D6" s="106"/>
      <c r="E6" s="59"/>
      <c r="F6" s="59"/>
      <c r="G6" s="261"/>
      <c r="H6" s="245"/>
    </row>
    <row r="7" spans="1:8" ht="45" customHeight="1" thickBot="1"/>
    <row r="8" spans="1:8" s="198" customFormat="1" ht="15.75" customHeight="1" thickBot="1">
      <c r="B8" s="202" t="s">
        <v>28</v>
      </c>
      <c r="C8" s="202" t="s">
        <v>38</v>
      </c>
      <c r="D8" s="202" t="s">
        <v>39</v>
      </c>
    </row>
    <row r="9" spans="1:8" ht="45" customHeight="1">
      <c r="B9" s="115"/>
      <c r="C9" s="116"/>
      <c r="D9" s="117"/>
    </row>
    <row r="10" spans="1:8" ht="45" customHeight="1" thickBot="1"/>
    <row r="11" spans="1:8" s="198" customFormat="1" ht="15.75" customHeight="1" thickBot="1">
      <c r="C11" s="239" t="s">
        <v>40</v>
      </c>
      <c r="D11" s="239" t="s">
        <v>53</v>
      </c>
    </row>
    <row r="12" spans="1:8" ht="39.950000000000003" customHeight="1" thickBot="1">
      <c r="C12" s="84" t="s">
        <v>69</v>
      </c>
      <c r="D12" s="84" t="s">
        <v>50</v>
      </c>
    </row>
    <row r="13" spans="1:8" ht="39.950000000000003" customHeight="1" thickBot="1">
      <c r="C13" s="79" t="s">
        <v>70</v>
      </c>
    </row>
    <row r="14" spans="1:8" ht="39.950000000000003" customHeight="1" thickBot="1">
      <c r="C14" s="79" t="s">
        <v>46</v>
      </c>
    </row>
    <row r="15" spans="1:8" ht="39.950000000000003" customHeight="1" thickBot="1">
      <c r="C15" s="79" t="s">
        <v>48</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61" priority="5" operator="equal">
      <formula>"!"</formula>
    </cfRule>
  </conditionalFormatting>
  <conditionalFormatting sqref="B9">
    <cfRule type="cellIs" dxfId="60" priority="1" operator="equal">
      <formula>"!"</formula>
    </cfRule>
  </conditionalFormatting>
  <conditionalFormatting sqref="F6">
    <cfRule type="cellIs" dxfId="59" priority="2" operator="equal">
      <formula>"VEDI NOTA"</formula>
    </cfRule>
    <cfRule type="cellIs" dxfId="58" priority="3" operator="equal">
      <formula>"SCADUTA"</formula>
    </cfRule>
    <cfRule type="cellIs" dxfId="57"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110" zoomScaleNormal="110" workbookViewId="0">
      <pane ySplit="5" topLeftCell="A9"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0.42578125" customWidth="1"/>
    <col min="11" max="11" width="10.28515625" customWidth="1"/>
  </cols>
  <sheetData>
    <row r="1" spans="1:8" ht="15" customHeight="1" thickBot="1">
      <c r="B1" s="3"/>
    </row>
    <row r="2" spans="1:8" ht="36" customHeight="1" thickTop="1">
      <c r="B2" s="57" t="s">
        <v>25</v>
      </c>
      <c r="D2" s="317" t="s">
        <v>71</v>
      </c>
      <c r="F2" s="61"/>
      <c r="H2" s="63"/>
    </row>
    <row r="3" spans="1:8" ht="27" customHeight="1" thickBot="1">
      <c r="B3" s="46">
        <f>COUNTA(C6:C15)</f>
        <v>10</v>
      </c>
      <c r="D3" s="316"/>
      <c r="F3" s="60" t="s">
        <v>26</v>
      </c>
      <c r="H3" s="60" t="s">
        <v>27</v>
      </c>
    </row>
    <row r="4" spans="1:8" ht="20.100000000000001" customHeight="1" thickTop="1"/>
    <row r="5" spans="1:8" s="198" customFormat="1" ht="15.75" customHeight="1">
      <c r="A5" s="201" t="s">
        <v>28</v>
      </c>
      <c r="B5" s="201" t="s">
        <v>29</v>
      </c>
      <c r="C5" s="201" t="s">
        <v>30</v>
      </c>
      <c r="D5" s="201" t="s">
        <v>31</v>
      </c>
      <c r="E5" s="201" t="s">
        <v>32</v>
      </c>
      <c r="F5" s="201" t="s">
        <v>33</v>
      </c>
      <c r="G5" s="201" t="s">
        <v>68</v>
      </c>
      <c r="H5" s="244"/>
    </row>
    <row r="6" spans="1:8" s="198" customFormat="1" ht="45" customHeight="1">
      <c r="A6" s="220"/>
      <c r="B6" s="221" t="s">
        <v>71</v>
      </c>
      <c r="C6" s="92" t="s">
        <v>72</v>
      </c>
      <c r="D6" s="182" t="s">
        <v>73</v>
      </c>
      <c r="E6" s="94">
        <v>46022</v>
      </c>
      <c r="F6" s="93"/>
      <c r="G6" s="255" t="s">
        <v>34</v>
      </c>
    </row>
    <row r="7" spans="1:8" ht="45" customHeight="1">
      <c r="A7" s="220"/>
      <c r="B7" s="221" t="s">
        <v>71</v>
      </c>
      <c r="C7" s="92" t="s">
        <v>35</v>
      </c>
      <c r="D7" s="182" t="s">
        <v>74</v>
      </c>
      <c r="E7" s="94">
        <v>46070</v>
      </c>
      <c r="F7" s="93"/>
      <c r="G7" s="255" t="s">
        <v>34</v>
      </c>
    </row>
    <row r="8" spans="1:8" ht="45" customHeight="1">
      <c r="A8" s="220"/>
      <c r="B8" s="221" t="s">
        <v>71</v>
      </c>
      <c r="C8" s="92" t="s">
        <v>35</v>
      </c>
      <c r="D8" s="182" t="s">
        <v>75</v>
      </c>
      <c r="E8" s="94">
        <v>46070</v>
      </c>
      <c r="F8" s="93"/>
      <c r="G8" s="255" t="s">
        <v>34</v>
      </c>
    </row>
    <row r="9" spans="1:8" ht="45" customHeight="1">
      <c r="A9" s="220"/>
      <c r="B9" s="221" t="s">
        <v>71</v>
      </c>
      <c r="C9" s="92" t="s">
        <v>35</v>
      </c>
      <c r="D9" s="182" t="s">
        <v>76</v>
      </c>
      <c r="E9" s="94">
        <v>46070</v>
      </c>
      <c r="F9" s="93"/>
      <c r="G9" s="255" t="s">
        <v>34</v>
      </c>
    </row>
    <row r="10" spans="1:8" ht="47.25" customHeight="1">
      <c r="A10" s="220"/>
      <c r="B10" s="221" t="s">
        <v>71</v>
      </c>
      <c r="C10" s="92" t="s">
        <v>35</v>
      </c>
      <c r="D10" s="182" t="s">
        <v>77</v>
      </c>
      <c r="E10" s="94">
        <v>46070</v>
      </c>
      <c r="F10" s="93"/>
      <c r="G10" s="255" t="s">
        <v>34</v>
      </c>
    </row>
    <row r="11" spans="1:8" ht="54" customHeight="1">
      <c r="A11" s="220"/>
      <c r="B11" s="221" t="s">
        <v>71</v>
      </c>
      <c r="C11" s="92" t="s">
        <v>35</v>
      </c>
      <c r="D11" s="182" t="s">
        <v>78</v>
      </c>
      <c r="E11" s="94">
        <v>46070</v>
      </c>
      <c r="F11" s="93"/>
      <c r="G11" s="255" t="s">
        <v>34</v>
      </c>
    </row>
    <row r="12" spans="1:8" ht="46.5" customHeight="1">
      <c r="A12" s="220"/>
      <c r="B12" s="221" t="s">
        <v>71</v>
      </c>
      <c r="C12" s="92" t="s">
        <v>35</v>
      </c>
      <c r="D12" s="182" t="s">
        <v>79</v>
      </c>
      <c r="E12" s="94">
        <v>46070</v>
      </c>
      <c r="F12" s="93"/>
      <c r="G12" s="255" t="s">
        <v>34</v>
      </c>
    </row>
    <row r="13" spans="1:8" ht="43.5" customHeight="1">
      <c r="A13" s="220"/>
      <c r="B13" s="221" t="s">
        <v>71</v>
      </c>
      <c r="C13" s="92" t="s">
        <v>35</v>
      </c>
      <c r="D13" s="182" t="s">
        <v>80</v>
      </c>
      <c r="E13" s="94">
        <v>46070</v>
      </c>
      <c r="F13" s="93"/>
      <c r="G13" s="255" t="s">
        <v>34</v>
      </c>
    </row>
    <row r="14" spans="1:8" ht="38.25" customHeight="1">
      <c r="A14" s="220"/>
      <c r="B14" s="221" t="s">
        <v>71</v>
      </c>
      <c r="C14" s="92" t="s">
        <v>35</v>
      </c>
      <c r="D14" s="182" t="s">
        <v>81</v>
      </c>
      <c r="E14" s="94">
        <v>46070</v>
      </c>
      <c r="F14" s="93"/>
      <c r="G14" s="255" t="s">
        <v>34</v>
      </c>
    </row>
    <row r="15" spans="1:8" ht="47.25" customHeight="1">
      <c r="A15" s="220"/>
      <c r="B15" s="221" t="s">
        <v>71</v>
      </c>
      <c r="C15" s="92" t="s">
        <v>35</v>
      </c>
      <c r="D15" s="182" t="s">
        <v>82</v>
      </c>
      <c r="E15" s="94">
        <v>46070</v>
      </c>
      <c r="F15" s="93"/>
      <c r="G15" s="255" t="s">
        <v>34</v>
      </c>
    </row>
    <row r="16" spans="1:8" ht="47.25" customHeight="1" thickBot="1"/>
    <row r="17" spans="1:7" ht="40.5" customHeight="1" thickBot="1">
      <c r="B17" s="198"/>
      <c r="C17" s="237" t="s">
        <v>40</v>
      </c>
      <c r="D17" s="238" t="s">
        <v>53</v>
      </c>
      <c r="E17" s="198"/>
      <c r="F17" s="198"/>
      <c r="G17" s="198"/>
    </row>
    <row r="18" spans="1:7" ht="48.75" customHeight="1" thickBot="1">
      <c r="A18" s="198"/>
      <c r="C18" s="84" t="s">
        <v>83</v>
      </c>
      <c r="D18" s="79" t="s">
        <v>84</v>
      </c>
    </row>
    <row r="19" spans="1:7" ht="34.5" customHeight="1" thickBot="1">
      <c r="C19" s="84" t="s">
        <v>85</v>
      </c>
      <c r="D19" s="79" t="s">
        <v>86</v>
      </c>
    </row>
    <row r="20" spans="1:7" ht="46.5" customHeight="1" thickBot="1">
      <c r="C20" s="79" t="s">
        <v>48</v>
      </c>
      <c r="D20" s="84" t="s">
        <v>87</v>
      </c>
    </row>
    <row r="21" spans="1:7" ht="34.5" customHeight="1" thickBot="1">
      <c r="C21" s="79" t="s">
        <v>46</v>
      </c>
      <c r="D21" s="79" t="s">
        <v>72</v>
      </c>
    </row>
    <row r="22" spans="1:7" ht="57.75" customHeight="1" thickBot="1">
      <c r="C22" s="79" t="s">
        <v>52</v>
      </c>
      <c r="D22" s="84" t="s">
        <v>50</v>
      </c>
    </row>
    <row r="23" spans="1:7" ht="27" customHeight="1" thickBot="1">
      <c r="C23" s="100"/>
      <c r="D23" s="84" t="s">
        <v>88</v>
      </c>
    </row>
    <row r="24" spans="1:7" ht="40.5" customHeight="1"/>
    <row r="25" spans="1:7" ht="40.5" customHeight="1"/>
    <row r="26" spans="1:7" ht="40.5" customHeight="1"/>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56" priority="55" operator="equal">
      <formula>"!"</formula>
    </cfRule>
  </conditionalFormatting>
  <conditionalFormatting sqref="F6:G15">
    <cfRule type="cellIs" dxfId="55" priority="1" operator="equal">
      <formula>"VEDI NOTA"</formula>
    </cfRule>
    <cfRule type="cellIs" dxfId="54" priority="2" operator="equal">
      <formula>"SCADUTA"</formula>
    </cfRule>
    <cfRule type="cellIs" dxfId="53" priority="3" operator="equal">
      <formula>"MENO DI 30 GIORNI!"</formula>
    </cfRule>
  </conditionalFormatting>
  <hyperlinks>
    <hyperlink ref="C20" r:id="rId1" xr:uid="{00000000-0004-0000-0600-000000000000}"/>
    <hyperlink ref="C21" r:id="rId2" xr:uid="{00000000-0004-0000-0600-000001000000}"/>
    <hyperlink ref="C19" r:id="rId3" xr:uid="{00000000-0004-0000-0600-000002000000}"/>
    <hyperlink ref="C22" r:id="rId4" xr:uid="{00000000-0004-0000-0600-000008000000}"/>
    <hyperlink ref="C18" r:id="rId5" xr:uid="{1ED85911-6D81-41F1-A8D4-C0D15CDB5835}"/>
    <hyperlink ref="D18" r:id="rId6" xr:uid="{B04EC00B-587C-4C85-AF08-70E89A4F9323}"/>
    <hyperlink ref="D19" r:id="rId7" xr:uid="{F5BD7080-6D7A-43CD-BA46-D41FF9641348}"/>
    <hyperlink ref="D20" r:id="rId8" xr:uid="{B26C52B3-C509-4358-A60C-E89FCD6B9198}"/>
    <hyperlink ref="D21" r:id="rId9" xr:uid="{F4254AA8-ED32-4DF6-A07E-DC4931C028C2}"/>
    <hyperlink ref="D22" r:id="rId10" xr:uid="{86A8AFC5-8407-4906-A7EA-E113D04E55CA}"/>
    <hyperlink ref="D23"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49"/>
  <sheetViews>
    <sheetView zoomScale="90" zoomScaleNormal="90" workbookViewId="0">
      <pane ySplit="5" topLeftCell="A6" activePane="bottomLeft" state="frozen"/>
      <selection activeCell="N12" sqref="N12"/>
      <selection pane="bottomLeft" activeCell="C11" sqref="C11:D11"/>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7" t="s">
        <v>25</v>
      </c>
      <c r="D2" s="315" t="s">
        <v>15</v>
      </c>
      <c r="E2" s="4"/>
      <c r="F2" s="61"/>
      <c r="H2" s="63"/>
    </row>
    <row r="3" spans="1:10" ht="20.25" customHeight="1" thickBot="1">
      <c r="B3" s="46">
        <f>COUNTA(A4 A4)</f>
        <v>0</v>
      </c>
      <c r="D3" s="316"/>
      <c r="E3" s="5"/>
      <c r="F3" s="60" t="s">
        <v>26</v>
      </c>
      <c r="H3" s="60" t="s">
        <v>27</v>
      </c>
    </row>
    <row r="4" spans="1:10" ht="20.100000000000001" customHeight="1" thickTop="1">
      <c r="B4" s="1"/>
      <c r="J4" s="5"/>
    </row>
    <row r="5" spans="1:10" s="198" customFormat="1">
      <c r="A5" s="201" t="s">
        <v>28</v>
      </c>
      <c r="B5" s="201" t="s">
        <v>29</v>
      </c>
      <c r="C5" s="201" t="s">
        <v>30</v>
      </c>
      <c r="D5" s="201" t="s">
        <v>31</v>
      </c>
      <c r="E5" s="201" t="s">
        <v>32</v>
      </c>
      <c r="F5" s="201" t="s">
        <v>33</v>
      </c>
      <c r="G5" s="201" t="s">
        <v>68</v>
      </c>
      <c r="H5" s="244"/>
    </row>
    <row r="6" spans="1:10" ht="76.5" customHeight="1" thickBot="1"/>
    <row r="7" spans="1:10" ht="54" customHeight="1" thickBot="1">
      <c r="B7" s="206" t="s">
        <v>28</v>
      </c>
      <c r="C7" s="206" t="s">
        <v>38</v>
      </c>
      <c r="D7" s="206" t="s">
        <v>39</v>
      </c>
      <c r="E7" s="198"/>
      <c r="F7" s="198"/>
      <c r="G7" s="198"/>
    </row>
    <row r="8" spans="1:10" ht="54" customHeight="1"/>
    <row r="9" spans="1:10" ht="54" customHeight="1" thickBot="1"/>
    <row r="10" spans="1:10" ht="54" customHeight="1" thickBot="1">
      <c r="B10" s="239" t="s">
        <v>40</v>
      </c>
      <c r="C10" s="318" t="s">
        <v>53</v>
      </c>
      <c r="D10" s="319"/>
    </row>
    <row r="11" spans="1:10" ht="54" customHeight="1" thickBot="1">
      <c r="B11" s="53" t="s">
        <v>48</v>
      </c>
      <c r="C11" s="320" t="s">
        <v>50</v>
      </c>
      <c r="D11" s="321"/>
    </row>
    <row r="12" spans="1:10" ht="54" customHeight="1" thickBot="1">
      <c r="B12" s="53" t="s">
        <v>46</v>
      </c>
      <c r="C12" s="320" t="s">
        <v>91</v>
      </c>
      <c r="D12" s="321"/>
    </row>
    <row r="13" spans="1:10" ht="70.5" customHeight="1" thickBot="1">
      <c r="B13" s="53" t="s">
        <v>92</v>
      </c>
      <c r="C13" s="320" t="s">
        <v>93</v>
      </c>
      <c r="D13" s="321"/>
    </row>
    <row r="14" spans="1:10" ht="70.5" customHeight="1" thickBot="1">
      <c r="B14" s="83" t="s">
        <v>94</v>
      </c>
      <c r="C14" s="118"/>
      <c r="D14" s="119"/>
    </row>
    <row r="15" spans="1:10" ht="70.5" customHeight="1" thickBot="1">
      <c r="B15" s="53" t="s">
        <v>52</v>
      </c>
    </row>
    <row r="16" spans="1:10" ht="103.5" customHeight="1" thickBot="1">
      <c r="B16" s="83" t="s">
        <v>95</v>
      </c>
    </row>
    <row r="17" spans="2:3" ht="70.5" customHeight="1" thickBot="1">
      <c r="B17" s="83" t="s">
        <v>96</v>
      </c>
    </row>
    <row r="18" spans="2:3" ht="70.5" customHeight="1">
      <c r="C18" s="108"/>
    </row>
    <row r="19" spans="2:3" ht="70.5" customHeight="1"/>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67.5" customHeight="1"/>
    <row r="30" spans="2:3" ht="31.5" customHeight="1"/>
    <row r="31" spans="2:3" ht="25.5" customHeight="1"/>
    <row r="32" spans="2:3" ht="48.75" customHeight="1"/>
    <row r="33" ht="45.75" customHeight="1"/>
    <row r="34" ht="47.25" customHeight="1"/>
    <row r="35" ht="70.5" customHeight="1"/>
    <row r="36" ht="51.75" customHeight="1"/>
    <row r="37" ht="31.5" customHeight="1"/>
    <row r="38" ht="51.75" customHeight="1"/>
    <row r="39" ht="66.75" customHeight="1"/>
    <row r="40" ht="54" customHeight="1"/>
    <row r="41" ht="53.25" customHeight="1"/>
    <row r="42" ht="51" customHeight="1"/>
    <row r="43" ht="45.75" customHeight="1"/>
    <row r="44" ht="38.25" customHeight="1"/>
    <row r="45" ht="52.5" customHeight="1"/>
    <row r="46" ht="40.5" customHeight="1"/>
    <row r="47" ht="20.25" customHeight="1"/>
    <row r="48" ht="28.5" customHeight="1"/>
    <row r="49"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0:D10"/>
    <mergeCell ref="C12:D12"/>
    <mergeCell ref="C13:D13"/>
    <mergeCell ref="D2:D3"/>
    <mergeCell ref="C11:D11"/>
  </mergeCells>
  <phoneticPr fontId="0" type="noConversion"/>
  <hyperlinks>
    <hyperlink ref="B12" r:id="rId1" xr:uid="{00000000-0004-0000-0900-000001000000}"/>
    <hyperlink ref="B11" r:id="rId2" xr:uid="{00000000-0004-0000-0900-000002000000}"/>
    <hyperlink ref="B14" r:id="rId3" xr:uid="{00000000-0004-0000-0900-000007000000}"/>
    <hyperlink ref="B13" r:id="rId4" xr:uid="{00000000-0004-0000-0900-000008000000}"/>
    <hyperlink ref="B15" r:id="rId5" xr:uid="{00000000-0004-0000-0900-00000A000000}"/>
    <hyperlink ref="C12:D12" r:id="rId6" display="DG GROW" xr:uid="{65A83B31-B5F9-43D2-8E1E-7D066FE4A367}"/>
    <hyperlink ref="C13:D13" r:id="rId7" display="EYE" xr:uid="{4F39E07D-686D-4773-8F54-C67252CED029}"/>
    <hyperlink ref="C11:D11" r:id="rId8" display="TED" xr:uid="{22578A35-CFB3-4DBD-9E55-8B02D5A69C91}"/>
    <hyperlink ref="B16" r:id="rId9" xr:uid="{B261FFD9-57A3-49DB-98D7-F80F16399909}"/>
    <hyperlink ref="B17" r:id="rId10" xr:uid="{6FDF6BAA-9918-4942-BD11-02101044302D}"/>
  </hyperlinks>
  <pageMargins left="0.75" right="0.75" top="1" bottom="1" header="0.5" footer="0.5"/>
  <pageSetup paperSize="139" orientation="portrait" r:id="rId11"/>
  <headerFooter alignWithMargins="0"/>
  <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80" zoomScaleNormal="80" workbookViewId="0">
      <pane ySplit="5" topLeftCell="A6" activePane="bottomLeft" state="frozen"/>
      <selection activeCell="N12" sqref="N12"/>
      <selection pane="bottomLeft" activeCell="C12" sqref="C12:D12"/>
    </sheetView>
  </sheetViews>
  <sheetFormatPr defaultColWidth="8.42578125" defaultRowHeight="12.75"/>
  <cols>
    <col min="1" max="1" width="8.85546875" customWidth="1"/>
    <col min="2" max="3" width="15.85546875" customWidth="1"/>
    <col min="4" max="4" width="50.85546875" customWidth="1"/>
    <col min="5" max="5" width="19.85546875" customWidth="1"/>
    <col min="6" max="6" width="12.85546875" customWidth="1"/>
    <col min="7" max="7" width="8.8554687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7" t="s">
        <v>25</v>
      </c>
      <c r="D2" s="317" t="s">
        <v>97</v>
      </c>
      <c r="F2" s="61"/>
      <c r="H2" s="63"/>
    </row>
    <row r="3" spans="1:14" ht="30" customHeight="1" thickBot="1">
      <c r="B3" s="46">
        <f>COUNTA(D1:D1)</f>
        <v>0</v>
      </c>
      <c r="D3" s="316"/>
      <c r="F3" s="60" t="s">
        <v>26</v>
      </c>
      <c r="H3" s="60" t="s">
        <v>27</v>
      </c>
      <c r="K3" s="5"/>
    </row>
    <row r="4" spans="1:14" ht="20.100000000000001" customHeight="1" thickTop="1">
      <c r="D4" s="1"/>
      <c r="K4" s="5"/>
    </row>
    <row r="5" spans="1:14" s="198" customFormat="1">
      <c r="A5" s="201" t="s">
        <v>28</v>
      </c>
      <c r="B5" s="201" t="s">
        <v>29</v>
      </c>
      <c r="C5" s="201" t="s">
        <v>30</v>
      </c>
      <c r="D5" s="201" t="s">
        <v>31</v>
      </c>
      <c r="E5" s="201" t="s">
        <v>32</v>
      </c>
      <c r="F5" s="201" t="s">
        <v>33</v>
      </c>
      <c r="G5" s="201" t="s">
        <v>68</v>
      </c>
      <c r="H5" s="244"/>
      <c r="J5" s="208"/>
    </row>
    <row r="6" spans="1:14" s="14" customFormat="1" ht="39.950000000000003" customHeight="1" thickBot="1">
      <c r="A6"/>
      <c r="B6" s="25"/>
      <c r="C6" s="6"/>
      <c r="D6"/>
      <c r="E6" s="36"/>
      <c r="F6" s="36"/>
      <c r="G6" s="36"/>
    </row>
    <row r="7" spans="1:14" s="14" customFormat="1" ht="39.950000000000003" customHeight="1" thickBot="1">
      <c r="A7" s="198"/>
      <c r="B7" s="206" t="s">
        <v>28</v>
      </c>
      <c r="C7" s="206" t="s">
        <v>38</v>
      </c>
      <c r="D7" s="206" t="s">
        <v>39</v>
      </c>
      <c r="E7" s="198"/>
      <c r="F7" s="198"/>
      <c r="G7" s="198"/>
    </row>
    <row r="8" spans="1:14" ht="36.75" customHeight="1">
      <c r="B8" s="115"/>
      <c r="C8" s="116"/>
      <c r="D8" s="117"/>
      <c r="H8" s="36"/>
      <c r="I8" s="36"/>
      <c r="J8" s="36"/>
      <c r="K8" s="36"/>
      <c r="L8" s="36"/>
      <c r="M8" s="36"/>
      <c r="N8" s="36"/>
    </row>
    <row r="9" spans="1:14" ht="36.75" customHeight="1" thickBot="1">
      <c r="B9" s="6"/>
      <c r="H9" s="36"/>
      <c r="I9" s="36"/>
      <c r="J9" s="36"/>
      <c r="K9" s="36"/>
      <c r="L9" s="36"/>
      <c r="M9" s="36"/>
      <c r="N9" s="36"/>
    </row>
    <row r="10" spans="1:14" ht="24" customHeight="1" thickBot="1">
      <c r="A10" s="198"/>
      <c r="B10" s="237" t="s">
        <v>40</v>
      </c>
      <c r="C10" s="322" t="s">
        <v>53</v>
      </c>
      <c r="D10" s="323"/>
      <c r="E10" s="198"/>
      <c r="F10" s="198"/>
      <c r="G10" s="198"/>
      <c r="H10" s="36"/>
      <c r="I10" s="36"/>
      <c r="J10" s="36"/>
      <c r="K10" s="36"/>
      <c r="L10" s="36"/>
      <c r="M10" s="36"/>
      <c r="N10" s="36"/>
    </row>
    <row r="11" spans="1:14" ht="30" customHeight="1" thickBot="1">
      <c r="A11" s="14"/>
      <c r="B11" s="53" t="s">
        <v>46</v>
      </c>
      <c r="C11" s="320" t="s">
        <v>98</v>
      </c>
      <c r="D11" s="321"/>
      <c r="E11" s="14"/>
      <c r="F11" s="14"/>
      <c r="G11" s="14"/>
      <c r="H11" s="36"/>
      <c r="I11" s="36"/>
      <c r="J11" s="36"/>
      <c r="K11" s="36"/>
      <c r="L11" s="36"/>
      <c r="M11" s="36"/>
      <c r="N11" s="36"/>
    </row>
    <row r="12" spans="1:14" ht="41.25" customHeight="1" thickBot="1">
      <c r="A12" s="14"/>
      <c r="B12" s="53" t="s">
        <v>48</v>
      </c>
      <c r="C12" s="320" t="s">
        <v>99</v>
      </c>
      <c r="D12" s="321"/>
      <c r="E12" s="14"/>
      <c r="F12" s="14"/>
      <c r="G12" s="14"/>
      <c r="H12" s="36"/>
      <c r="I12" s="36"/>
      <c r="J12" s="36"/>
      <c r="K12" s="36"/>
      <c r="L12" s="36"/>
      <c r="M12" s="36"/>
      <c r="N12" s="36"/>
    </row>
    <row r="13" spans="1:14" ht="63.75" customHeight="1" thickBot="1">
      <c r="A13" s="14"/>
      <c r="B13" s="53" t="s">
        <v>50</v>
      </c>
      <c r="C13" s="14"/>
      <c r="D13" s="14"/>
      <c r="E13" s="14"/>
      <c r="F13" s="14"/>
      <c r="G13" s="14"/>
      <c r="H13" s="36"/>
      <c r="I13" s="36"/>
      <c r="J13" s="36"/>
      <c r="K13" s="36"/>
      <c r="L13" s="36"/>
      <c r="M13" s="36"/>
      <c r="N13" s="36"/>
    </row>
    <row r="14" spans="1:14" ht="63.75" customHeight="1">
      <c r="A14" s="14"/>
      <c r="B14" s="14"/>
      <c r="C14" s="14"/>
      <c r="D14" s="14"/>
      <c r="F14" s="36"/>
      <c r="G14" s="36"/>
      <c r="H14" s="36"/>
      <c r="I14" s="36"/>
      <c r="J14" s="36"/>
      <c r="K14" s="36"/>
      <c r="L14" s="36"/>
      <c r="M14" s="36"/>
      <c r="N14" s="36"/>
    </row>
    <row r="15" spans="1:14" ht="63.75" customHeight="1">
      <c r="A15" s="14"/>
      <c r="B15" s="14"/>
      <c r="C15" s="14"/>
      <c r="D15" s="14"/>
      <c r="E15" s="36"/>
      <c r="F15" s="36"/>
      <c r="G15" s="36"/>
      <c r="H15" s="36"/>
      <c r="I15" s="36"/>
      <c r="J15" s="36"/>
      <c r="K15" s="36"/>
      <c r="L15" s="36"/>
      <c r="M15" s="36"/>
      <c r="N15" s="36"/>
    </row>
    <row r="16" spans="1:14" ht="63.75" customHeight="1">
      <c r="E16" s="36"/>
      <c r="F16" s="36"/>
      <c r="H16" s="36"/>
      <c r="I16" s="36"/>
      <c r="J16" s="36"/>
      <c r="K16" s="36"/>
      <c r="L16" s="36"/>
      <c r="M16" s="36"/>
      <c r="N16" s="36"/>
    </row>
    <row r="17" spans="5:14" ht="63.75" customHeight="1">
      <c r="E17" s="36"/>
      <c r="F17" s="36"/>
      <c r="H17" s="36"/>
      <c r="I17" s="36"/>
      <c r="J17" s="36"/>
      <c r="K17" s="36"/>
      <c r="L17" s="36"/>
      <c r="M17" s="36"/>
      <c r="N17" s="36"/>
    </row>
    <row r="18" spans="5:14" ht="118.5" customHeight="1">
      <c r="E18" s="36"/>
      <c r="F18" s="36"/>
      <c r="G18" s="36"/>
      <c r="H18" s="36"/>
      <c r="I18" s="36"/>
      <c r="J18" s="36"/>
      <c r="K18" s="36"/>
      <c r="L18" s="36"/>
      <c r="M18" s="36"/>
      <c r="N18" s="36"/>
    </row>
    <row r="19" spans="5:14" ht="69.75" customHeight="1">
      <c r="E19" s="36"/>
      <c r="F19" s="36"/>
      <c r="G19" s="36"/>
      <c r="H19" s="36"/>
      <c r="I19" s="36"/>
      <c r="J19" s="36"/>
      <c r="K19" s="36"/>
      <c r="L19" s="36"/>
      <c r="M19" s="36"/>
      <c r="N19" s="36"/>
    </row>
    <row r="20" spans="5:14" ht="69.75" customHeight="1">
      <c r="H20" s="36"/>
      <c r="I20" s="36"/>
      <c r="J20" s="36"/>
      <c r="K20" s="36"/>
      <c r="L20" s="36"/>
      <c r="M20" s="36"/>
      <c r="N20" s="36"/>
    </row>
    <row r="21" spans="5:14" ht="42" customHeight="1">
      <c r="H21" s="36"/>
      <c r="I21" s="36"/>
      <c r="J21" s="36"/>
      <c r="K21" s="36"/>
      <c r="L21" s="36"/>
      <c r="M21" s="36"/>
      <c r="N21" s="36"/>
    </row>
    <row r="22" spans="5:14" ht="54"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c r="H30" s="36"/>
      <c r="I30" s="36"/>
    </row>
    <row r="31" spans="5:14" ht="24.75" customHeight="1">
      <c r="H31" s="36"/>
      <c r="I31" s="36"/>
    </row>
    <row r="32" spans="5:14">
      <c r="H32" s="36"/>
      <c r="I32" s="36"/>
    </row>
    <row r="33" spans="8:14" ht="24.75" customHeight="1">
      <c r="H33" s="36"/>
      <c r="I33" s="36"/>
    </row>
    <row r="34" spans="8:14" ht="85.5" customHeight="1">
      <c r="H34" s="36"/>
      <c r="I34" s="36"/>
    </row>
    <row r="35" spans="8:14" ht="54" customHeight="1">
      <c r="H35" s="36"/>
      <c r="I35" s="36"/>
      <c r="J35" s="36"/>
      <c r="K35" s="36"/>
      <c r="L35" s="36"/>
      <c r="M35" s="36"/>
      <c r="N35" s="36"/>
    </row>
    <row r="36" spans="8:14" ht="54" customHeight="1">
      <c r="H36" s="36"/>
      <c r="I36" s="36"/>
      <c r="J36" s="36"/>
      <c r="K36" s="36"/>
      <c r="L36" s="36"/>
      <c r="M36" s="36"/>
      <c r="N36" s="36"/>
    </row>
    <row r="37" spans="8:14" ht="54" customHeight="1">
      <c r="H37" s="36"/>
      <c r="I37" s="36"/>
      <c r="J37" s="36"/>
      <c r="K37" s="36"/>
      <c r="L37" s="36"/>
      <c r="M37" s="36"/>
      <c r="N37" s="36"/>
    </row>
    <row r="38" spans="8:14">
      <c r="H38" s="36"/>
      <c r="I38" s="36"/>
    </row>
    <row r="39" spans="8:14">
      <c r="H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52" priority="70"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d8cc75e5-8870-4639-a3f7-a1476a818e8a"/>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Nicolò Scarpa</cp:lastModifiedBy>
  <cp:revision/>
  <dcterms:created xsi:type="dcterms:W3CDTF">2013-11-05T10:25:14Z</dcterms:created>
  <dcterms:modified xsi:type="dcterms:W3CDTF">2025-10-07T08:31:43Z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