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6.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drawings/drawing8.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drawings/drawing9.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omments1.xml" ContentType="application/vnd.openxmlformats-officedocument.spreadsheetml.comments+xml"/>
  <Override PartName="/xl/drawings/drawing11.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12.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drawings/drawing13.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4.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drawings/drawing1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comments2.xml" ContentType="application/vnd.openxmlformats-officedocument.spreadsheetml.comments+xml"/>
  <Override PartName="/xl/drawings/drawing16.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drawings/drawing17.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drawings/drawing18.xml" ContentType="application/vnd.openxmlformats-officedocument.drawing+xml"/>
  <Override PartName="/xl/tables/table33.xml" ContentType="application/vnd.openxmlformats-officedocument.spreadsheetml.table+xml"/>
  <Override PartName="/xl/tables/table34.xml" ContentType="application/vnd.openxmlformats-officedocument.spreadsheetml.table+xml"/>
  <Override PartName="/xl/drawings/drawing19.xml" ContentType="application/vnd.openxmlformats-officedocument.drawing+xml"/>
  <Override PartName="/xl/comments3.xml" ContentType="application/vnd.openxmlformats-officedocument.spreadsheetml.comments+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comments9.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0.xml" ContentType="application/vnd.openxmlformats-officedocument.spreadsheetml.comments+xml"/>
  <Override PartName="/xl/drawings/drawing27.xml" ContentType="application/vnd.openxmlformats-officedocument.drawing+xml"/>
  <Override PartName="/xl/comments11.xml" ContentType="application/vnd.openxmlformats-officedocument.spreadsheetml.comments+xml"/>
  <Override PartName="/xl/drawings/drawing28.xml" ContentType="application/vnd.openxmlformats-officedocument.drawing+xml"/>
  <Override PartName="/xl/comments12.xml" ContentType="application/vnd.openxmlformats-officedocument.spreadsheetml.comments+xml"/>
  <Override PartName="/xl/drawings/drawing29.xml" ContentType="application/vnd.openxmlformats-officedocument.drawing+xml"/>
  <Override PartName="/xl/comments13.xml" ContentType="application/vnd.openxmlformats-officedocument.spreadsheetml.comments+xml"/>
  <Override PartName="/xl/drawings/drawing30.xml" ContentType="application/vnd.openxmlformats-officedocument.drawing+xml"/>
  <Override PartName="/xl/comments14.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6.xml" ContentType="application/vnd.openxmlformats-officedocument.spreadsheetml.comments+xml"/>
  <Override PartName="/xl/drawings/drawing35.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753" documentId="13_ncr:1_{9E3B699A-17D3-4DD1-BAC0-C1B8939AA629}" xr6:coauthVersionLast="47" xr6:coauthVersionMax="47" xr10:uidLastSave="{20BF426B-01EC-4DCC-84C8-39B0F09AFAFC}"/>
  <bookViews>
    <workbookView xWindow="-108" yWindow="-108" windowWidth="23256" windowHeight="12456"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9"/>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 l="1"/>
  <c r="B3" i="8"/>
  <c r="L18" i="1" s="1"/>
  <c r="B3" i="10"/>
  <c r="F24" i="1" s="1"/>
  <c r="B3" i="7"/>
  <c r="B3" i="3"/>
  <c r="B3" i="18"/>
  <c r="B3" i="15"/>
  <c r="B3" i="22"/>
  <c r="A1" i="8"/>
  <c r="B3" i="20"/>
  <c r="B3" i="14"/>
  <c r="B3" i="21"/>
  <c r="B3" i="12"/>
  <c r="B3" i="9"/>
  <c r="B3" i="6"/>
  <c r="B3" i="16" l="1"/>
  <c r="L20" i="1" l="1"/>
  <c r="F20" i="1"/>
  <c r="R20" i="1"/>
  <c r="R24" i="1"/>
  <c r="R18" i="1"/>
  <c r="F18" i="1"/>
  <c r="L22" i="1"/>
  <c r="L14" i="1"/>
  <c r="R22" i="1"/>
  <c r="B3" i="19"/>
  <c r="F22" i="1" s="1"/>
  <c r="V11" i="1"/>
  <c r="V9" i="1"/>
  <c r="D305" i="32"/>
  <c r="D304" i="32"/>
  <c r="D52" i="28"/>
  <c r="F16"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Nicolò Scarpa</author>
  </authors>
  <commentList>
    <comment ref="E9" authorId="0" shapeId="0" xr:uid="{4D7A6B55-2207-4CEA-A305-FD640ADE5764}">
      <text>
        <r>
          <rPr>
            <sz val="9"/>
            <color indexed="81"/>
            <rFont val="Tahoma"/>
            <charset val="1"/>
          </rPr>
          <t xml:space="preserve">
3 marzo 2026
23 aprile 2026
22 settembre 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Federica Armellini</author>
    <author>Nicolò Scarpa</author>
    <author>Niccolò Scarpa</author>
    <author>Stefano</author>
  </authors>
  <commentList>
    <comment ref="G30" authorId="0" shapeId="0" xr:uid="{BF77FF6E-0051-468A-9AD5-2EF1F1FA008D}">
      <text>
        <r>
          <rPr>
            <sz val="9"/>
            <color indexed="81"/>
            <rFont val="Tahoma"/>
            <family val="2"/>
          </rPr>
          <t xml:space="preserve">
27 January 2026
16 April 2026 
17 September 2026 
16 February 2027</t>
        </r>
      </text>
    </comment>
    <comment ref="G31" authorId="0" shapeId="0" xr:uid="{DCA3E453-6977-4842-A6D8-DF13416B96ED}">
      <text>
        <r>
          <rPr>
            <sz val="9"/>
            <color indexed="81"/>
            <rFont val="Tahoma"/>
            <family val="2"/>
          </rPr>
          <t xml:space="preserve">
27 January 2026
16 April 2026 
17 September 2026 
16 February 2027</t>
        </r>
      </text>
    </comment>
    <comment ref="F45" authorId="1" shapeId="0" xr:uid="{58C7375F-36FD-47E8-93A0-3780E247E099}">
      <text>
        <r>
          <rPr>
            <sz val="9"/>
            <color indexed="81"/>
            <rFont val="Tahoma"/>
            <charset val="1"/>
          </rPr>
          <t xml:space="preserve">05 February 2026
24 June 2026 
</t>
        </r>
      </text>
    </comment>
    <comment ref="F61" authorId="2" shapeId="0" xr:uid="{EAADDF43-78B2-46A9-9691-EC9B5E7D5442}">
      <text>
        <r>
          <rPr>
            <sz val="9"/>
            <color indexed="81"/>
            <rFont val="Tahoma"/>
            <charset val="1"/>
          </rPr>
          <t xml:space="preserve">15 February 2026 23:59 (Brussels time)
01 July 2026 
14 February 2027
01 June 2027
</t>
        </r>
      </text>
    </comment>
    <comment ref="F68" authorId="2" shapeId="0" xr:uid="{357F7A3C-873C-497B-A31C-81CF6392EFF8}">
      <text>
        <r>
          <rPr>
            <sz val="9"/>
            <color indexed="81"/>
            <rFont val="Tahoma"/>
            <charset val="1"/>
          </rPr>
          <t xml:space="preserve">11 February 2026 
27 July 2026
</t>
        </r>
      </text>
    </comment>
    <comment ref="F88" authorId="3" shapeId="0" xr:uid="{9C18270E-3238-47D4-84E2-2D95DA93C944}">
      <text>
        <r>
          <rPr>
            <sz val="9"/>
            <color indexed="81"/>
            <rFont val="Tahoma"/>
            <charset val="1"/>
          </rPr>
          <t xml:space="preserve">31 March 2026 
20 October 2026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sharedStrings.xml><?xml version="1.0" encoding="utf-8"?>
<sst xmlns="http://schemas.openxmlformats.org/spreadsheetml/2006/main" count="7318" uniqueCount="3747">
  <si>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</si>
  <si>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</si>
  <si>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</si>
  <si>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</si>
  <si>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</si>
  <si>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</si>
  <si>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</si>
  <si>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</si>
  <si>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</si>
  <si>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</si>
  <si>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</si>
  <si>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</si>
  <si>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</si>
  <si>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</si>
  <si>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</si>
  <si>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</si>
  <si>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</si>
  <si>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</si>
  <si>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</si>
  <si>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</si>
  <si>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</si>
  <si>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</si>
  <si>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</si>
  <si>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</si>
  <si>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</si>
  <si>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</si>
  <si>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</si>
  <si>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</si>
  <si>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</si>
  <si>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</si>
  <si>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</si>
  <si>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</si>
  <si>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</si>
  <si>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</si>
  <si>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</si>
  <si>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</si>
  <si>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</si>
  <si>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</si>
  <si>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IMCAP </t>
  </si>
  <si>
    <t>Support for information measures relating to the common agricultural policy (IMCAP)</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</si>
  <si>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</si>
  <si>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</si>
  <si>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</si>
  <si>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</si>
  <si>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</si>
  <si>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</si>
  <si>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</si>
  <si>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</si>
  <si>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</si>
  <si>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</si>
  <si>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</si>
  <si>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</si>
  <si>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</si>
  <si>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</si>
  <si>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</si>
  <si>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</si>
  <si>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</si>
  <si>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</si>
  <si>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</si>
  <si>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</si>
  <si>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</si>
  <si>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</si>
  <si>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</si>
  <si>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</si>
  <si>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</si>
  <si>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Markets and Networking</t>
  </si>
  <si>
    <t>NEWS - JOURNALISM PARTNERSHIPS - COLLABORATIONS</t>
  </si>
  <si>
    <t>Creative Innovation Lab</t>
  </si>
  <si>
    <t>Perform EU</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</si>
  <si>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</si>
  <si>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</si>
  <si>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</si>
  <si>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</si>
  <si>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</si>
  <si>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</si>
  <si>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</si>
  <si>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</si>
  <si>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</si>
  <si>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</si>
  <si>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</si>
  <si>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</si>
  <si>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</si>
  <si>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</si>
  <si>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</si>
  <si>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</si>
  <si>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</si>
  <si>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</si>
  <si>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</si>
  <si>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</si>
  <si>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</si>
  <si>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</si>
  <si>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</si>
  <si>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</si>
  <si>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</si>
  <si>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</si>
  <si>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</si>
  <si>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</si>
  <si>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</si>
  <si>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</si>
  <si>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</si>
  <si>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</si>
  <si>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</si>
  <si>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</si>
  <si>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</si>
  <si>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OLAF</t>
  </si>
  <si>
    <t>DG ECFIN</t>
  </si>
  <si>
    <t>European Joint Master’s Programme in Digital Society, Social Innovation and Global Citizenship, Student Scholarship Programme</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</si>
  <si>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</si>
  <si>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</si>
  <si>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</si>
  <si>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</si>
  <si>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</si>
  <si>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</si>
  <si>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</si>
  <si>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</si>
  <si>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</si>
  <si>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</si>
  <si>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</si>
  <si>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</si>
  <si>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</si>
  <si>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</si>
  <si>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</si>
  <si>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</si>
  <si>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</si>
  <si>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</si>
  <si>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</si>
  <si>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</si>
  <si>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MENO DI 30 GIORNI!</t>
  </si>
  <si>
    <t>ESMA</t>
  </si>
  <si>
    <t xml:space="preserve">INDICE </t>
  </si>
  <si>
    <t>DG Employment</t>
  </si>
  <si>
    <t>EU - OSHA</t>
  </si>
  <si>
    <t xml:space="preserve"> </t>
  </si>
  <si>
    <t>TOT</t>
  </si>
  <si>
    <t>Interregional Innovation Investments Strand 1</t>
  </si>
  <si>
    <t>IMREG</t>
  </si>
  <si>
    <t>Information measures for the EU Cohesion policy for 2025</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</si>
  <si>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</si>
  <si>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</si>
  <si>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</si>
  <si>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</si>
  <si>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</si>
  <si>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</si>
  <si>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</si>
  <si>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</si>
  <si>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</si>
  <si>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</si>
  <si>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</si>
  <si>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</si>
  <si>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</si>
  <si>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</si>
  <si>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</si>
  <si>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</si>
  <si>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</si>
  <si>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</si>
  <si>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</si>
  <si>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</si>
  <si>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</si>
  <si>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</si>
  <si>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</si>
  <si>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</si>
  <si>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</si>
  <si>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</si>
  <si>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</si>
  <si>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</si>
  <si>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</si>
  <si>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EIT Urban Mobility - Bando permanente per progetti di innovazione mirati</t>
  </si>
  <si>
    <t>Multiscadenza</t>
  </si>
  <si>
    <t>VEDI NOTA</t>
  </si>
  <si>
    <t>Teaming for Excellence</t>
  </si>
  <si>
    <t>EIC STEP Scale Up</t>
  </si>
  <si>
    <t>EIT</t>
  </si>
  <si>
    <t>CETPartnership Joint Call 2025</t>
  </si>
  <si>
    <t>AI-Powered Signal Detection in Pharmacovigilance</t>
  </si>
  <si>
    <t>Urban Mobility Explained (UMX) Open Call (Multi-cut-off)</t>
  </si>
  <si>
    <t>Second call for innovation studies for the development of generative AI models</t>
  </si>
  <si>
    <t>Expanding Investment Ecosystems</t>
  </si>
  <si>
    <t>Scaling up deep tech ecosystems</t>
  </si>
  <si>
    <t>Water4All 2025 Joint Transnational Call “Water and health”</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</si>
  <si>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</si>
  <si>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</si>
  <si>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</si>
  <si>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</si>
  <si>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</si>
  <si>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</si>
  <si>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</si>
  <si>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</si>
  <si>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</si>
  <si>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</si>
  <si>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 xml:space="preserve">NGI Zero Commons Fund </t>
  </si>
  <si>
    <t>Quantum Grand Challenge</t>
  </si>
  <si>
    <t>UNITE Open Call 1 for Joint Interregional Projects</t>
  </si>
  <si>
    <t>EUROLakes Replication Call</t>
  </si>
  <si>
    <t>Innovative space-based applications enhancing capabilities for a resilient Europe</t>
  </si>
  <si>
    <t>JTM</t>
  </si>
  <si>
    <t>Framework Loans</t>
  </si>
  <si>
    <t>Standalone projects</t>
  </si>
  <si>
    <t>CAPACITY BUILDING CAP2B</t>
  </si>
  <si>
    <t>Uptake of innovative cybersecurity solutions for SMEs</t>
  </si>
  <si>
    <t>31/06/2026</t>
  </si>
  <si>
    <t>Cybersecure tools, technologies and services relying on AI</t>
  </si>
  <si>
    <t>Regional Cable Hubs</t>
  </si>
  <si>
    <t>INTELLIGENT &amp; INTEGRATED ASSET MANAGEMENT</t>
  </si>
  <si>
    <t>Open Call for Women-Led Deep-Tech Startups</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</si>
  <si>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</si>
  <si>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</si>
  <si>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</si>
  <si>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</si>
  <si>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</si>
  <si>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</si>
  <si>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</si>
  <si>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</si>
  <si>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</si>
  <si>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</si>
  <si>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</si>
  <si>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</si>
  <si>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</si>
  <si>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</si>
  <si>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</si>
  <si>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</si>
  <si>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</si>
  <si>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</si>
  <si>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</si>
  <si>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</si>
  <si>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</si>
  <si>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</si>
  <si>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</si>
  <si>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</si>
  <si>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</si>
  <si>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</si>
  <si>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</si>
  <si>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</si>
  <si>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EU EXTERNAL ACTION</t>
  </si>
  <si>
    <t>EU-UK Think-Tanks engagement</t>
  </si>
  <si>
    <t>Enhancing Civil Society Engagement for Transparent, Accountable, and Inclusive Local Governance and Economic Sustainability</t>
  </si>
  <si>
    <t>Building resilience: strategic enhancement of the Palestinian Civil Defence Vehicle, Equipment and Logistics Department</t>
  </si>
  <si>
    <t>Support to implementation of Universal Health Insurance Reform in Armenia</t>
  </si>
  <si>
    <t xml:space="preserve">EU NDICI Support to Civil Society, Human Rights and Democracy in Palestine </t>
  </si>
  <si>
    <t xml:space="preserve">European External Action Service (EEAS) </t>
  </si>
  <si>
    <t>INTERNATIONAL PARTNERSHIPS</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</si>
  <si>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</si>
  <si>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</si>
  <si>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</si>
  <si>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</si>
  <si>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</si>
  <si>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</si>
  <si>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</si>
  <si>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</si>
  <si>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</si>
  <si>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</si>
  <si>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</si>
  <si>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</si>
  <si>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</si>
  <si>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</si>
  <si>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</si>
  <si>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</si>
  <si>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</si>
  <si>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</si>
  <si>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</si>
  <si>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</si>
  <si>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</si>
  <si>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</si>
  <si>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</si>
  <si>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</si>
  <si>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</si>
  <si>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</si>
  <si>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</si>
  <si>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</si>
  <si>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</si>
  <si>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</si>
  <si>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</si>
  <si>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</si>
  <si>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</si>
  <si>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</si>
  <si>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</si>
  <si>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</si>
  <si>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</si>
  <si>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</si>
  <si>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</si>
  <si>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</si>
  <si>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</si>
  <si>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</si>
  <si>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</si>
  <si>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</si>
  <si>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</si>
  <si>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</si>
  <si>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</si>
  <si>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</si>
  <si>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</si>
  <si>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</si>
  <si>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</si>
  <si>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</si>
  <si>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</si>
  <si>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</si>
  <si>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</si>
  <si>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</si>
  <si>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</si>
  <si>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</si>
  <si>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</si>
  <si>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</si>
  <si>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</si>
  <si>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</si>
  <si>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</si>
  <si>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</si>
  <si>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</si>
  <si>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</si>
  <si>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</si>
  <si>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</si>
  <si>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</si>
  <si>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</si>
  <si>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</si>
  <si>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</si>
  <si>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</si>
  <si>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</si>
  <si>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</si>
  <si>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</si>
  <si>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</si>
  <si>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</si>
  <si>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</si>
  <si>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</si>
  <si>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</si>
  <si>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</si>
  <si>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</si>
  <si>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</si>
  <si>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</si>
  <si>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</si>
  <si>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</si>
  <si>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</si>
  <si>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</si>
  <si>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</si>
  <si>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</si>
  <si>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</si>
  <si>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</si>
  <si>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</si>
  <si>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</si>
  <si>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</si>
  <si>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</si>
  <si>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</si>
  <si>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</si>
  <si>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</si>
  <si>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</si>
  <si>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</si>
  <si>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</si>
  <si>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</si>
  <si>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</si>
  <si>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</si>
  <si>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</si>
  <si>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</si>
  <si>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</si>
  <si>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</si>
  <si>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</si>
  <si>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</si>
  <si>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</si>
  <si>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</si>
  <si>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</si>
  <si>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</si>
  <si>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</si>
  <si>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</si>
  <si>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</si>
  <si>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</si>
  <si>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</si>
  <si>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</si>
  <si>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</si>
  <si>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</si>
  <si>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</si>
  <si>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</si>
  <si>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</si>
  <si>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</si>
  <si>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</si>
  <si>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</si>
  <si>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</si>
  <si>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</si>
  <si>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</si>
  <si>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</si>
  <si>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</si>
  <si>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</si>
  <si>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</si>
  <si>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</si>
  <si>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</si>
  <si>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</si>
  <si>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</si>
  <si>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</si>
  <si>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</si>
  <si>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</si>
  <si>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</si>
  <si>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</si>
  <si>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</si>
  <si>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</si>
  <si>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</si>
  <si>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</si>
  <si>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</si>
  <si>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</si>
  <si>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</si>
  <si>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</si>
  <si>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</si>
  <si>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</si>
  <si>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</si>
  <si>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</si>
  <si>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</si>
  <si>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</si>
  <si>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</si>
  <si>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</si>
  <si>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</si>
  <si>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</si>
  <si>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</si>
  <si>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</si>
  <si>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</si>
  <si>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</si>
  <si>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</si>
  <si>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</si>
  <si>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</si>
  <si>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</si>
  <si>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</si>
  <si>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</si>
  <si>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</si>
  <si>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</si>
  <si>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</si>
  <si>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</si>
  <si>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</si>
  <si>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</si>
  <si>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</si>
  <si>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</si>
  <si>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</si>
  <si>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</si>
  <si>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</si>
  <si>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</si>
  <si>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</si>
  <si>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</si>
  <si>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</si>
  <si>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</si>
  <si>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</si>
  <si>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</si>
  <si>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</si>
  <si>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</si>
  <si>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</si>
  <si>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</si>
  <si>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</si>
  <si>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</si>
  <si>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</si>
  <si>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</si>
  <si>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</si>
  <si>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</si>
  <si>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</si>
  <si>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</si>
  <si>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</si>
  <si>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</si>
  <si>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</si>
  <si>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</si>
  <si>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</si>
  <si>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</si>
  <si>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</si>
  <si>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</si>
  <si>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</si>
  <si>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</si>
  <si>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</si>
  <si>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</si>
  <si>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</si>
  <si>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</si>
  <si>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</si>
  <si>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</si>
  <si>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</si>
  <si>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</si>
  <si>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</si>
  <si>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</si>
  <si>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</si>
  <si>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</si>
  <si>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</si>
  <si>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</si>
  <si>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</si>
  <si>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</si>
  <si>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</si>
  <si>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</si>
  <si>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</si>
  <si>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</si>
  <si>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</si>
  <si>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</si>
  <si>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</si>
  <si>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</si>
  <si>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</si>
  <si>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</si>
  <si>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</si>
  <si>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</si>
  <si>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</si>
  <si>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</si>
  <si>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</si>
  <si>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</si>
  <si>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</si>
  <si>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</si>
  <si>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</si>
  <si>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</si>
  <si>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</si>
  <si>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</si>
  <si>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</si>
  <si>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</si>
  <si>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</si>
  <si>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</si>
  <si>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</si>
  <si>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</si>
  <si>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</si>
  <si>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</si>
  <si>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</si>
  <si>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</si>
  <si>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</si>
  <si>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</si>
  <si>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</si>
  <si>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</si>
  <si>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</si>
  <si>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</si>
  <si>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</si>
  <si>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</si>
  <si>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</si>
  <si>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</si>
  <si>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</si>
  <si>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</si>
  <si>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</si>
  <si>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</si>
  <si>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</si>
  <si>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</si>
  <si>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</si>
  <si>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</si>
  <si>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</si>
  <si>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</si>
  <si>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</si>
  <si>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</si>
  <si>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</si>
  <si>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</si>
  <si>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</si>
  <si>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</si>
  <si>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</si>
  <si>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</si>
  <si>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</si>
  <si>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</si>
  <si>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</si>
  <si>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</si>
  <si>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</si>
  <si>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</si>
  <si>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</si>
  <si>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</si>
  <si>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</si>
  <si>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</si>
  <si>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</si>
  <si>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</si>
  <si>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</si>
  <si>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</si>
  <si>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</si>
  <si>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</si>
  <si>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</si>
  <si>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</si>
  <si>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</si>
  <si>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</si>
  <si>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</si>
  <si>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</si>
  <si>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</si>
  <si>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</si>
  <si>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</si>
  <si>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</si>
  <si>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</si>
  <si>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</si>
  <si>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</si>
  <si>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</si>
  <si>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</si>
  <si>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</si>
  <si>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</si>
  <si>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</si>
  <si>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</si>
  <si>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</si>
  <si>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</si>
  <si>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</si>
  <si>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</si>
  <si>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</si>
  <si>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</si>
  <si>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</si>
  <si>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</si>
  <si>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</si>
  <si>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</si>
  <si>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</si>
  <si>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</si>
  <si>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</si>
  <si>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</si>
  <si>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</si>
  <si>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</si>
  <si>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</si>
  <si>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</si>
  <si>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</si>
  <si>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</si>
  <si>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</si>
  <si>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</si>
  <si>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</si>
  <si>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</si>
  <si>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</si>
  <si>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</si>
  <si>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</si>
  <si>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</si>
  <si>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</si>
  <si>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</si>
  <si>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</si>
  <si>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</si>
  <si>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</si>
  <si>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</si>
  <si>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</si>
  <si>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</si>
  <si>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</si>
  <si>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</si>
  <si>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</si>
  <si>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</si>
  <si>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</si>
  <si>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</si>
  <si>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</si>
  <si>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</si>
  <si>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</si>
  <si>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</si>
  <si>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</si>
  <si>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</si>
  <si>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</si>
  <si>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</si>
  <si>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</si>
  <si>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</si>
  <si>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</si>
  <si>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</si>
  <si>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</si>
  <si>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</si>
  <si>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</si>
  <si>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</si>
  <si>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</si>
  <si>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</si>
  <si>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</si>
  <si>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</si>
  <si>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</si>
  <si>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</si>
  <si>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</si>
  <si>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</si>
  <si>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</si>
  <si>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</si>
  <si>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</si>
  <si>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</si>
  <si>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</si>
  <si>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</si>
  <si>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</si>
  <si>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</si>
  <si>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</si>
  <si>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</si>
  <si>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</si>
  <si>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</si>
  <si>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</si>
  <si>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</si>
  <si>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</si>
  <si>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</si>
  <si>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</si>
  <si>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</si>
  <si>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</si>
  <si>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</si>
  <si>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</si>
  <si>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</si>
  <si>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</si>
  <si>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</si>
  <si>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</si>
  <si>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</si>
  <si>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</si>
  <si>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</si>
  <si>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</si>
  <si>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</si>
  <si>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</si>
  <si>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</si>
  <si>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</si>
  <si>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</si>
  <si>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</si>
  <si>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</si>
  <si>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</si>
  <si>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</si>
  <si>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</si>
  <si>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</si>
  <si>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</si>
  <si>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</si>
  <si>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</si>
  <si>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</si>
  <si>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</si>
  <si>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</si>
  <si>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</si>
  <si>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</si>
  <si>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</si>
  <si>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</si>
  <si>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</si>
  <si>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</si>
  <si>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</si>
  <si>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</si>
  <si>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</si>
  <si>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</si>
  <si>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</si>
  <si>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</si>
  <si>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</si>
  <si>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</si>
  <si>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</si>
  <si>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</si>
  <si>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</si>
  <si>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</si>
  <si>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</si>
  <si>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</si>
  <si>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</si>
  <si>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</si>
  <si>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</si>
  <si>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</si>
  <si>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</si>
  <si>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</si>
  <si>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</si>
  <si>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</si>
  <si>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</si>
  <si>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</si>
  <si>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</si>
  <si>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</si>
  <si>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</si>
  <si>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</si>
  <si>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</si>
  <si>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</si>
  <si>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</si>
  <si>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</si>
  <si>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</si>
  <si>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</si>
  <si>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</si>
  <si>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</si>
  <si>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</si>
  <si>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</si>
  <si>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</si>
  <si>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</si>
  <si>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</si>
  <si>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</si>
  <si>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</si>
  <si>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</si>
  <si>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</si>
  <si>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</si>
  <si>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</si>
  <si>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</si>
  <si>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</si>
  <si>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</si>
  <si>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</si>
  <si>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</si>
  <si>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</si>
  <si>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</si>
  <si>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</si>
  <si>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</si>
  <si>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</si>
  <si>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</si>
  <si>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</si>
  <si>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</si>
  <si>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</si>
  <si>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</si>
  <si>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</si>
  <si>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</si>
  <si>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</si>
  <si>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</si>
  <si>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</si>
  <si>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</si>
  <si>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</si>
  <si>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</si>
  <si>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</si>
  <si>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</si>
  <si>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</si>
  <si>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</si>
  <si>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</si>
  <si>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</si>
  <si>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</si>
  <si>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</si>
  <si>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</si>
  <si>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</si>
  <si>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</si>
  <si>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</si>
  <si>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</si>
  <si>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</si>
  <si>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</si>
  <si>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</si>
  <si>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</si>
  <si>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</si>
  <si>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</si>
  <si>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</si>
  <si>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</si>
  <si>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</si>
  <si>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</si>
  <si>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</si>
  <si>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</si>
  <si>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</si>
  <si>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</si>
  <si>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</si>
  <si>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</si>
  <si>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</si>
  <si>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</si>
  <si>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</si>
  <si>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</si>
  <si>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</si>
  <si>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</si>
  <si>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</si>
  <si>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</si>
  <si>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</si>
  <si>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</si>
  <si>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</si>
  <si>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</si>
  <si>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</si>
  <si>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</si>
  <si>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</si>
  <si>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</si>
  <si>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</si>
  <si>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</si>
  <si>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</si>
  <si>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</si>
  <si>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</si>
  <si>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</si>
  <si>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</si>
  <si>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</si>
  <si>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</si>
  <si>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</si>
  <si>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</si>
  <si>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</si>
  <si>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</si>
  <si>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</si>
  <si>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</si>
  <si>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</si>
  <si>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</si>
  <si>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</si>
  <si>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</si>
  <si>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</si>
  <si>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</si>
  <si>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</si>
  <si>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</si>
  <si>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</si>
  <si>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</si>
  <si>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</si>
  <si>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</si>
  <si>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</si>
  <si>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</si>
  <si>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</si>
  <si>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</si>
  <si>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</si>
  <si>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</si>
  <si>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</si>
  <si>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</si>
  <si>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</si>
  <si>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</si>
  <si>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</si>
  <si>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</si>
  <si>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</si>
  <si>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</si>
  <si>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</si>
  <si>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</si>
  <si>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</si>
  <si>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</si>
  <si>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</si>
  <si>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</si>
  <si>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</si>
  <si>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</si>
  <si>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</si>
  <si>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</si>
  <si>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</si>
  <si>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</si>
  <si>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</si>
  <si>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</si>
  <si>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</si>
  <si>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</si>
  <si>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</si>
  <si>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</si>
  <si>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</si>
  <si>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</si>
  <si>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</si>
  <si>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</si>
  <si>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</si>
  <si>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</si>
  <si>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</si>
  <si>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</si>
  <si>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</si>
  <si>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</si>
  <si>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</si>
  <si>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</si>
  <si>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</si>
  <si>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</si>
  <si>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</si>
  <si>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</si>
  <si>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</si>
  <si>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</si>
  <si>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</si>
  <si>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</si>
  <si>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</si>
  <si>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</si>
  <si>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</si>
  <si>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</si>
  <si>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</si>
  <si>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</si>
  <si>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</si>
  <si>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</si>
  <si>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</si>
  <si>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</si>
  <si>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</si>
  <si>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</si>
  <si>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</si>
  <si>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</si>
  <si>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</si>
  <si>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</si>
  <si>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</si>
  <si>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</si>
  <si>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</si>
  <si>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</si>
  <si>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</si>
  <si>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</si>
  <si>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</si>
  <si>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</si>
  <si>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</si>
  <si>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</si>
  <si>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</si>
  <si>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</si>
  <si>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</si>
  <si>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</si>
  <si>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</si>
  <si>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</si>
  <si>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</si>
  <si>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</si>
  <si>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</si>
  <si>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</si>
  <si>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</si>
  <si>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</si>
  <si>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</si>
  <si>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</si>
  <si>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</si>
  <si>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</si>
  <si>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</si>
  <si>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</si>
  <si>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</si>
  <si>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</si>
  <si>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</si>
  <si>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</si>
  <si>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</si>
  <si>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</si>
  <si>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</si>
  <si>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</si>
  <si>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</si>
  <si>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</si>
  <si>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</si>
  <si>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</si>
  <si>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</si>
  <si>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</si>
  <si>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</si>
  <si>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</si>
  <si>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</si>
  <si>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</si>
  <si>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</si>
  <si>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</si>
  <si>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</si>
  <si>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</si>
  <si>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</si>
  <si>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</si>
  <si>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</si>
  <si>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</si>
  <si>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</si>
  <si>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</si>
  <si>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</si>
  <si>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</si>
  <si>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</si>
  <si>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</si>
  <si>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</si>
  <si>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</si>
  <si>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</si>
  <si>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</si>
  <si>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</si>
  <si>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</si>
  <si>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</si>
  <si>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</si>
  <si>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</si>
  <si>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</si>
  <si>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</si>
  <si>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</si>
  <si>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</si>
  <si>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</si>
  <si>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</si>
  <si>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</si>
  <si>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</si>
  <si>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</si>
  <si>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</si>
  <si>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</si>
  <si>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</si>
  <si>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</si>
  <si>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</si>
  <si>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</si>
  <si>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</si>
  <si>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</si>
  <si>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</si>
  <si>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</si>
  <si>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</si>
  <si>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</si>
  <si>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</si>
  <si>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</si>
  <si>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</si>
  <si>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</si>
  <si>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</si>
  <si>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</si>
  <si>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</si>
  <si>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</si>
  <si>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</si>
  <si>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</si>
  <si>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</si>
  <si>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</si>
  <si>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</si>
  <si>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</si>
  <si>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</si>
  <si>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</si>
  <si>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</si>
  <si>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</si>
  <si>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</si>
  <si>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</si>
  <si>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</si>
  <si>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</si>
  <si>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</si>
  <si>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</si>
  <si>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</si>
  <si>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</si>
  <si>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</si>
  <si>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</si>
  <si>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</si>
  <si>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</si>
  <si>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</si>
  <si>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</si>
  <si>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</si>
  <si>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</si>
  <si>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</si>
  <si>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</si>
  <si>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</si>
  <si>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</si>
  <si>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</si>
  <si>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</si>
  <si>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</si>
  <si>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</si>
  <si>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</si>
  <si>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</si>
  <si>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</si>
  <si>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</si>
  <si>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</si>
  <si>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</si>
  <si>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</si>
  <si>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</si>
  <si>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</si>
  <si>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</si>
  <si>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</si>
  <si>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</si>
  <si>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</si>
  <si>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</si>
  <si>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</si>
  <si>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</si>
  <si>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</si>
  <si>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</si>
  <si>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</si>
  <si>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</si>
  <si>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</si>
  <si>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</si>
  <si>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</si>
  <si>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</si>
  <si>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</si>
  <si>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</si>
  <si>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</si>
  <si>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</si>
  <si>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</si>
  <si>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</si>
  <si>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</si>
  <si>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</si>
  <si>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</si>
  <si>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</si>
  <si>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</si>
  <si>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</si>
  <si>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</si>
  <si>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</si>
  <si>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</si>
  <si>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</si>
  <si>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</si>
  <si>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</si>
  <si>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</si>
  <si>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</si>
  <si>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</si>
  <si>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</si>
  <si>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</si>
  <si>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</si>
  <si>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</si>
  <si>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</si>
  <si>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</si>
  <si>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</si>
  <si>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</si>
  <si>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</si>
  <si>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</si>
  <si>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</si>
  <si>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</si>
  <si>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</si>
  <si>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</si>
  <si>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</si>
  <si>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</si>
  <si>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</si>
  <si>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</si>
  <si>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</si>
  <si>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</si>
  <si>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</si>
  <si>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</si>
  <si>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</si>
  <si>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</si>
  <si>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</si>
  <si>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</si>
  <si>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</si>
  <si>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</si>
  <si>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</si>
  <si>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</si>
  <si>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</si>
  <si>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</si>
  <si>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</si>
  <si>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</si>
  <si>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</si>
  <si>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</si>
  <si>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</si>
  <si>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</si>
  <si>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</si>
  <si>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</si>
  <si>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</si>
  <si>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</si>
  <si>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</si>
  <si>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</si>
  <si>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</si>
  <si>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</si>
  <si>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</si>
  <si>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</si>
  <si>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</si>
  <si>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</si>
  <si>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</si>
  <si>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</si>
  <si>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</si>
  <si>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</si>
  <si>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</si>
  <si>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</si>
  <si>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</si>
  <si>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</si>
  <si>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</si>
  <si>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</si>
  <si>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</si>
  <si>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</si>
  <si>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</si>
  <si>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</si>
  <si>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</si>
  <si>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</si>
  <si>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</si>
  <si>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</si>
  <si>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</si>
  <si>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</si>
  <si>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</si>
  <si>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</si>
  <si>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</si>
  <si>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</si>
  <si>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</si>
  <si>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</si>
  <si>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</si>
  <si>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</si>
  <si>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</si>
  <si>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</si>
  <si>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</si>
  <si>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</si>
  <si>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</si>
  <si>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</si>
  <si>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</si>
  <si>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</si>
  <si>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</si>
  <si>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</si>
  <si>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</si>
  <si>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</si>
  <si>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</si>
  <si>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</si>
  <si>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</si>
  <si>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</si>
  <si>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</si>
  <si>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</si>
  <si>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</si>
  <si>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</si>
  <si>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</si>
  <si>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</si>
  <si>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</si>
  <si>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</si>
  <si>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</si>
  <si>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</si>
  <si>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</si>
  <si>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</si>
  <si>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</si>
  <si>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</si>
  <si>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</si>
  <si>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</si>
  <si>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</si>
  <si>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</si>
  <si>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</si>
  <si>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</si>
  <si>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</si>
  <si>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</si>
  <si>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</si>
  <si>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</si>
  <si>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</si>
  <si>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</si>
  <si>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</si>
  <si>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</si>
  <si>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</si>
  <si>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</si>
  <si>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</si>
  <si>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</si>
  <si>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</si>
  <si>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</si>
  <si>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</si>
  <si>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</si>
  <si>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</si>
  <si>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</si>
  <si>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</si>
  <si>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</si>
  <si>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</si>
  <si>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</si>
  <si>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</si>
  <si>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</si>
  <si>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</si>
  <si>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</si>
  <si>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</si>
  <si>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</si>
  <si>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</si>
  <si>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</si>
  <si>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</si>
  <si>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</si>
  <si>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</si>
  <si>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</si>
  <si>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</si>
  <si>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</si>
  <si>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</si>
  <si>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</si>
  <si>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</si>
  <si>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</si>
  <si>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</si>
  <si>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</si>
  <si>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</si>
  <si>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</si>
  <si>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</si>
  <si>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</si>
  <si>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</si>
  <si>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</si>
  <si>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</si>
  <si>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</si>
  <si>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</si>
  <si>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</si>
  <si>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</si>
  <si>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</si>
  <si>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</si>
  <si>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</si>
  <si>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</si>
  <si>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</si>
  <si>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</si>
  <si>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</si>
  <si>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</si>
  <si>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</si>
  <si>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</si>
  <si>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</si>
  <si>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</si>
  <si>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</si>
  <si>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</si>
  <si>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</si>
  <si>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</si>
  <si>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</si>
  <si>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</si>
  <si>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</si>
  <si>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</si>
  <si>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</si>
  <si>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</si>
  <si>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</si>
  <si>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</si>
  <si>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</si>
  <si>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</si>
  <si>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</si>
  <si>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</si>
  <si>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</si>
  <si>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</si>
  <si>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</si>
  <si>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</si>
  <si>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</si>
  <si>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</si>
  <si>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</si>
  <si>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</si>
  <si>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</si>
  <si>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</si>
  <si>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</si>
  <si>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</si>
  <si>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</si>
  <si>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</si>
  <si>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</si>
  <si>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</si>
  <si>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</si>
  <si>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</si>
  <si>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</si>
  <si>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</si>
  <si>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</si>
  <si>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</si>
  <si>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</si>
  <si>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</si>
  <si>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</si>
  <si>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</si>
  <si>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</si>
  <si>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</si>
  <si>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</si>
  <si>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</si>
  <si>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</si>
  <si>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</si>
  <si>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</si>
  <si>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</si>
  <si>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</si>
  <si>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</si>
  <si>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</si>
  <si>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</si>
  <si>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</si>
  <si>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</si>
  <si>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</si>
  <si>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</si>
  <si>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</si>
  <si>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</si>
  <si>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</si>
  <si>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</si>
  <si>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</si>
  <si>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</si>
  <si>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</si>
  <si>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</si>
  <si>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</si>
  <si>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</si>
  <si>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</si>
  <si>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</si>
  <si>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</si>
  <si>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</si>
  <si>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</si>
  <si>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</si>
  <si>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</si>
  <si>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</si>
  <si>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</si>
  <si>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</si>
  <si>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</si>
  <si>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</si>
  <si>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</si>
  <si>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</si>
  <si>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</si>
  <si>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</si>
  <si>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</si>
  <si>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</si>
  <si>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</si>
  <si>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</si>
  <si>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</si>
  <si>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</si>
  <si>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</si>
  <si>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</si>
  <si>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</si>
  <si>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</si>
  <si>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</si>
  <si>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</si>
  <si>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</si>
  <si>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</si>
  <si>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</si>
  <si>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</si>
  <si>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</si>
  <si>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</si>
  <si>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</si>
  <si>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</si>
  <si>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</si>
  <si>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</si>
  <si>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</si>
  <si>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</si>
  <si>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</si>
  <si>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</si>
  <si>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</si>
  <si>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</si>
  <si>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</si>
  <si>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</si>
  <si>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</si>
  <si>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</si>
  <si>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</si>
  <si>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</si>
  <si>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</si>
  <si>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</si>
  <si>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</si>
  <si>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</si>
  <si>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</si>
  <si>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</si>
  <si>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</si>
  <si>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</si>
  <si>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</si>
  <si>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</si>
  <si>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</si>
  <si>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</si>
  <si>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</si>
  <si>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</si>
  <si>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</si>
  <si>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</si>
  <si>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</si>
  <si>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</si>
  <si>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</si>
  <si>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</si>
  <si>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</si>
  <si>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</si>
  <si>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</si>
  <si>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</si>
  <si>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</si>
  <si>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</si>
  <si>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</si>
  <si>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</si>
  <si>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</si>
  <si>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</si>
  <si>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</si>
  <si>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</si>
  <si>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</si>
  <si>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</si>
  <si>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</si>
  <si>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</si>
  <si>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</si>
  <si>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</si>
  <si>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</si>
  <si>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</si>
  <si>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</si>
  <si>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</si>
  <si>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</si>
  <si>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</si>
  <si>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</si>
  <si>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</si>
  <si>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</si>
  <si>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</si>
  <si>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</si>
  <si>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</si>
  <si>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</si>
  <si>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</si>
  <si>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</si>
  <si>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</si>
  <si>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</si>
  <si>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</si>
  <si>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</si>
  <si>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</si>
  <si>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</si>
  <si>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</si>
  <si>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</si>
  <si>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</si>
  <si>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</si>
  <si>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</si>
  <si>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</si>
  <si>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</si>
  <si>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</si>
  <si>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</si>
  <si>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</si>
  <si>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</si>
  <si>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</si>
  <si>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</si>
  <si>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</si>
  <si>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</si>
  <si>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</si>
  <si>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</si>
  <si>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</si>
  <si>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</si>
  <si>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</si>
  <si>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</si>
  <si>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</si>
  <si>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</si>
  <si>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</si>
  <si>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</si>
  <si>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</si>
  <si>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</si>
  <si>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</si>
  <si>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</si>
  <si>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</si>
  <si>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</si>
  <si>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</si>
  <si>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</si>
  <si>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</si>
  <si>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</si>
  <si>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</si>
  <si>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</si>
  <si>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</si>
  <si>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</si>
  <si>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</si>
  <si>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</si>
  <si>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</si>
  <si>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</si>
  <si>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</si>
  <si>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</si>
  <si>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</si>
  <si>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</si>
  <si>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</si>
  <si>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</si>
  <si>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</si>
  <si>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</si>
  <si>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</si>
  <si>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</si>
  <si>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</si>
  <si>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</si>
  <si>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</si>
  <si>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</si>
  <si>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</si>
  <si>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</si>
  <si>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</si>
  <si>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</si>
  <si>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</si>
  <si>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</si>
  <si>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</si>
  <si>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</si>
  <si>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</si>
  <si>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</si>
  <si>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</si>
  <si>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</si>
  <si>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</si>
  <si>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</si>
  <si>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</si>
  <si>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</si>
  <si>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</si>
  <si>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</si>
  <si>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</si>
  <si>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</si>
  <si>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</si>
  <si>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</si>
  <si>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</si>
  <si>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</si>
  <si>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</si>
  <si>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</si>
  <si>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</si>
  <si>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</si>
  <si>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</si>
  <si>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</si>
  <si>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</si>
  <si>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</si>
  <si>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</si>
  <si>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</si>
  <si>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</si>
  <si>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</si>
  <si>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</si>
  <si>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</si>
  <si>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</si>
  <si>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</si>
  <si>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</si>
  <si>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</si>
  <si>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</si>
  <si>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</si>
  <si>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</si>
  <si>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</si>
  <si>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</si>
  <si>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</si>
  <si>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</si>
  <si>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</si>
  <si>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</si>
  <si>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</si>
  <si>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</si>
  <si>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</si>
  <si>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</si>
  <si>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</si>
  <si>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</si>
  <si>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</si>
  <si>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</si>
  <si>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</si>
  <si>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</si>
  <si>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</si>
  <si>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</si>
  <si>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</si>
  <si>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</si>
  <si>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</si>
  <si>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</si>
  <si>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</si>
  <si>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</si>
  <si>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</si>
  <si>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</si>
  <si>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</si>
  <si>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</si>
  <si>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</si>
  <si>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</si>
  <si>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</si>
  <si>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</si>
  <si>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</si>
  <si>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</si>
  <si>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</si>
  <si>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</si>
  <si>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</si>
  <si>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</si>
  <si>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</si>
  <si>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</si>
  <si>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</si>
  <si>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</si>
  <si>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</si>
  <si>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</si>
  <si>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</si>
  <si>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</si>
  <si>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</si>
  <si>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</si>
  <si>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</si>
  <si>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</si>
  <si>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</si>
  <si>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</si>
  <si>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</si>
  <si>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</si>
  <si>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</si>
  <si>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</si>
  <si>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</si>
  <si>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</si>
  <si>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</si>
  <si>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</si>
  <si>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</si>
  <si>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</si>
  <si>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</si>
  <si>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</si>
  <si>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</si>
  <si>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</si>
  <si>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</si>
  <si>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</si>
  <si>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</si>
  <si>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</si>
  <si>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</si>
  <si>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</si>
  <si>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</si>
  <si>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</si>
  <si>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</si>
  <si>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</si>
  <si>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</si>
  <si>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</si>
  <si>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</si>
  <si>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</si>
  <si>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</si>
  <si>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</si>
  <si>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</si>
  <si>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</si>
  <si>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</si>
  <si>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</si>
  <si>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</si>
  <si>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</si>
  <si>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</si>
  <si>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</si>
  <si>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</si>
  <si>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</si>
  <si>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</si>
  <si>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</si>
  <si>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</si>
  <si>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</si>
  <si>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</si>
  <si>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</si>
  <si>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</si>
  <si>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</si>
  <si>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</si>
  <si>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</si>
  <si>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</si>
  <si>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</si>
  <si>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</si>
  <si>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</si>
  <si>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</si>
  <si>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</si>
  <si>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</si>
  <si>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</si>
  <si>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</si>
  <si>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</si>
  <si>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</si>
  <si>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</si>
  <si>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</si>
  <si>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</si>
  <si>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</si>
  <si>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</si>
  <si>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</si>
  <si>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</si>
  <si>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</si>
  <si>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</si>
  <si>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</si>
  <si>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</si>
  <si>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</si>
  <si>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</si>
  <si>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</si>
  <si>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</si>
  <si>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</si>
  <si>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</si>
  <si>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</si>
  <si>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</si>
  <si>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</si>
  <si>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</si>
  <si>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</si>
  <si>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</si>
  <si>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</si>
  <si>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</si>
  <si>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</si>
  <si>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</si>
  <si>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</si>
  <si>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</si>
  <si>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</si>
  <si>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</si>
  <si>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</si>
  <si>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</si>
  <si>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</si>
  <si>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</si>
  <si>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</si>
  <si>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</si>
  <si>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</si>
  <si>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</si>
  <si>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</si>
  <si>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</si>
  <si>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</si>
  <si>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</si>
  <si>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</si>
  <si>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</si>
  <si>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</si>
  <si>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</si>
  <si>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</si>
  <si>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</si>
  <si>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</si>
  <si>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</si>
  <si>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</si>
  <si>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</si>
  <si>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</si>
  <si>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</si>
  <si>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</si>
  <si>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</si>
  <si>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</si>
  <si>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</si>
  <si>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</si>
  <si>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</si>
  <si>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</si>
  <si>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</si>
  <si>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</si>
  <si>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</si>
  <si>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</si>
  <si>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</si>
  <si>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</si>
  <si>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</si>
  <si>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</si>
  <si>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</si>
  <si>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</si>
  <si>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</si>
  <si>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</si>
  <si>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</si>
  <si>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</si>
  <si>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</si>
  <si>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</si>
  <si>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</si>
  <si>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</si>
  <si>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</si>
  <si>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</si>
  <si>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</si>
  <si>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</si>
  <si>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</si>
  <si>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</si>
  <si>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</si>
  <si>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</si>
  <si>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</si>
  <si>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</si>
  <si>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</si>
  <si>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</si>
  <si>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</si>
  <si>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</si>
  <si>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</si>
  <si>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</si>
  <si>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</si>
  <si>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</si>
  <si>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</si>
  <si>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</si>
  <si>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</si>
  <si>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</si>
  <si>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</si>
  <si>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</si>
  <si>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</si>
  <si>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</si>
  <si>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</si>
  <si>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</si>
  <si>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</si>
  <si>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</si>
  <si>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</si>
  <si>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</si>
  <si>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</si>
  <si>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</si>
  <si>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</si>
  <si>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</si>
  <si>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</si>
  <si>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</si>
  <si>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</si>
  <si>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</si>
  <si>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</si>
  <si>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</si>
  <si>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</si>
  <si>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</si>
  <si>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</si>
  <si>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</si>
  <si>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</si>
  <si>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</si>
  <si>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</si>
  <si>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</si>
  <si>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</si>
  <si>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</si>
  <si>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</si>
  <si>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</si>
  <si>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</si>
  <si>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</si>
  <si>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</si>
  <si>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</si>
  <si>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</si>
  <si>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</si>
  <si>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</si>
  <si>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</si>
  <si>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</si>
  <si>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</si>
  <si>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</si>
  <si>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</si>
  <si>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</si>
  <si>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</si>
  <si>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</si>
  <si>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</si>
  <si>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</si>
  <si>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</si>
  <si>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</si>
  <si>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</si>
  <si>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</si>
  <si>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</si>
  <si>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</si>
  <si>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</si>
  <si>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</si>
  <si>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</si>
  <si>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</si>
  <si>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</si>
  <si>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</si>
  <si>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</si>
  <si>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</si>
  <si>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</si>
  <si>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</si>
  <si>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</si>
  <si>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</si>
  <si>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</si>
  <si>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</si>
  <si>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</si>
  <si>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</si>
  <si>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</si>
  <si>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</si>
  <si>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</si>
  <si>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</si>
  <si>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</si>
  <si>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</si>
  <si>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</si>
  <si>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</si>
  <si>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</si>
  <si>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</si>
  <si>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</si>
  <si>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</si>
  <si>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</si>
  <si>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</si>
  <si>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</si>
  <si>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</si>
  <si>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</si>
  <si>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</si>
  <si>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</si>
  <si>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</si>
  <si>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</si>
  <si>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</si>
  <si>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</si>
  <si>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</si>
  <si>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</si>
  <si>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</si>
  <si>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</si>
  <si>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</si>
  <si>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</si>
  <si>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</si>
  <si>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</si>
  <si>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</si>
  <si>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</si>
  <si>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</si>
  <si>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</si>
  <si>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</si>
  <si>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</si>
  <si>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</si>
  <si>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</si>
  <si>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</si>
  <si>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</si>
  <si>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</si>
  <si>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</si>
  <si>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</si>
  <si>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</si>
  <si>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</si>
  <si>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</si>
  <si>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</si>
  <si>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</si>
  <si>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</si>
  <si>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</si>
  <si>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</si>
  <si>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</si>
  <si>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</si>
  <si>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</si>
  <si>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</si>
  <si>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</si>
  <si>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</si>
  <si>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</si>
  <si>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</si>
  <si>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</si>
  <si>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</si>
  <si>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</si>
  <si>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</si>
  <si>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</si>
  <si>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</si>
  <si>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</si>
  <si>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</si>
  <si>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</si>
  <si>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</si>
  <si>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</si>
  <si>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</si>
  <si>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</si>
  <si>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</si>
  <si>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</si>
  <si>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</si>
  <si>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</si>
  <si>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</si>
  <si>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</si>
  <si>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</si>
  <si>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</si>
  <si>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</si>
  <si>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</si>
  <si>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</si>
  <si>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</si>
  <si>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</si>
  <si>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</si>
  <si>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</si>
  <si>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</si>
  <si>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</si>
  <si>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</si>
  <si>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</si>
  <si>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</si>
  <si>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</si>
  <si>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</si>
  <si>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</si>
  <si>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</si>
  <si>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</si>
  <si>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</si>
  <si>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</si>
  <si>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</si>
  <si>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</si>
  <si>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</si>
  <si>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</si>
  <si>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</si>
  <si>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</si>
  <si>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</si>
  <si>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</si>
  <si>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</si>
  <si>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</si>
  <si>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</si>
  <si>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</si>
  <si>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</si>
  <si>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</si>
  <si>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</si>
  <si>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</si>
  <si>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</si>
  <si>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</si>
  <si>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</si>
  <si>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</si>
  <si>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</si>
  <si>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</si>
  <si>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</si>
  <si>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</si>
  <si>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</si>
  <si>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</si>
  <si>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</si>
  <si>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</si>
  <si>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</si>
  <si>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</si>
  <si>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</si>
  <si>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</si>
  <si>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</si>
  <si>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</si>
  <si>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</si>
  <si>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</si>
  <si>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</si>
  <si>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</si>
  <si>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</si>
  <si>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</si>
  <si>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</si>
  <si>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</si>
  <si>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</si>
  <si>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</si>
  <si>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</si>
  <si>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</si>
  <si>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</si>
  <si>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</si>
  <si>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</si>
  <si>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</si>
  <si>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</si>
  <si>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</si>
  <si>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</si>
  <si>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</si>
  <si>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</si>
  <si>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</si>
  <si>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</si>
  <si>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</si>
  <si>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</si>
  <si>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</si>
  <si>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</si>
  <si>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</si>
  <si>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</si>
  <si>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</si>
  <si>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</si>
  <si>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</si>
  <si>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</si>
  <si>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</si>
  <si>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</si>
  <si>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</si>
  <si>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</si>
  <si>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</si>
  <si>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</si>
  <si>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</si>
  <si>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</si>
  <si>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</si>
  <si>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</si>
  <si>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</si>
  <si>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</si>
  <si>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</si>
  <si>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</si>
  <si>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</si>
  <si>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</si>
  <si>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</si>
  <si>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</si>
  <si>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</si>
  <si>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</si>
  <si>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</si>
  <si>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</si>
  <si>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</si>
  <si>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</si>
  <si>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</si>
  <si>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</si>
  <si>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</si>
  <si>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</si>
  <si>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</si>
  <si>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</si>
  <si>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</si>
  <si>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</si>
  <si>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</si>
  <si>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</si>
  <si>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</si>
  <si>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</si>
  <si>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</si>
  <si>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</si>
  <si>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</si>
  <si>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</si>
  <si>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</si>
  <si>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</si>
  <si>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</si>
  <si>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</si>
  <si>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</si>
  <si>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</si>
  <si>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</si>
  <si>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</si>
  <si>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</si>
  <si>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</si>
  <si>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</si>
  <si>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</si>
  <si>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</si>
  <si>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</si>
  <si>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</si>
  <si>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</si>
  <si>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</si>
  <si>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</si>
  <si>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</si>
  <si>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</si>
  <si>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</si>
  <si>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</si>
  <si>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</si>
  <si>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</si>
  <si>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</si>
  <si>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</si>
  <si>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</si>
  <si>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</si>
  <si>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</si>
  <si>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</si>
  <si>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</si>
  <si>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</si>
  <si>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</si>
  <si>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</si>
  <si>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</si>
  <si>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</si>
  <si>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</si>
  <si>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</si>
  <si>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</si>
  <si>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</si>
  <si>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</si>
  <si>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</si>
  <si>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</si>
  <si>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</si>
  <si>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</si>
  <si>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</si>
  <si>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</si>
  <si>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</si>
  <si>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</si>
  <si>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</si>
  <si>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</si>
  <si>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</si>
  <si>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</si>
  <si>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</si>
  <si>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</si>
  <si>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</si>
  <si>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</si>
  <si>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</si>
  <si>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</si>
  <si>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</si>
  <si>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</si>
  <si>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</si>
  <si>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</si>
  <si>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</si>
  <si>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</si>
  <si>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</si>
  <si>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</si>
  <si>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</si>
  <si>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</si>
  <si>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</si>
  <si>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</si>
  <si>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</si>
  <si>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</si>
  <si>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</si>
  <si>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</si>
  <si>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</si>
  <si>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</si>
  <si>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</si>
  <si>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</si>
  <si>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</si>
  <si>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</si>
  <si>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</si>
  <si>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</si>
  <si>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</si>
  <si>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</si>
  <si>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</si>
  <si>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</si>
  <si>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</si>
  <si>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</si>
  <si>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</si>
  <si>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</si>
  <si>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</si>
  <si>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</si>
  <si>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</si>
  <si>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</si>
  <si>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</si>
  <si>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</si>
  <si>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</si>
  <si>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</si>
  <si>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</si>
  <si>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</si>
  <si>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</si>
  <si>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</si>
  <si>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</si>
  <si>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</si>
  <si>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</si>
  <si>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</si>
  <si>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</si>
  <si>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</si>
  <si>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</si>
  <si>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</si>
  <si>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</si>
  <si>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</si>
  <si>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</si>
  <si>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</si>
  <si>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</si>
  <si>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</si>
  <si>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</si>
  <si>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</si>
  <si>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</si>
  <si>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</si>
  <si>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</si>
  <si>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</si>
  <si>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</si>
  <si>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</si>
  <si>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</si>
  <si>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</si>
  <si>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</si>
  <si>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</si>
  <si>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</si>
  <si>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</si>
  <si>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</si>
  <si>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</si>
  <si>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</si>
  <si>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</si>
  <si>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</si>
  <si>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</si>
  <si>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</si>
  <si>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</si>
  <si>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</si>
  <si>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</si>
  <si>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</si>
  <si>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</si>
  <si>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</si>
  <si>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</si>
  <si>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</si>
  <si>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</si>
  <si>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</si>
  <si>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</si>
  <si>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</si>
  <si>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</si>
  <si>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</si>
  <si>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</si>
  <si>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</si>
  <si>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</si>
  <si>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</si>
  <si>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</si>
  <si>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</si>
  <si>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</si>
  <si>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</si>
  <si>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</si>
  <si>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</si>
  <si>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</si>
  <si>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</si>
  <si>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</si>
  <si>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</si>
  <si>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</si>
  <si>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</si>
  <si>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</si>
  <si>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</si>
  <si>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</si>
  <si>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</si>
  <si>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</si>
  <si>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</si>
  <si>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</si>
  <si>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</si>
  <si>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</si>
  <si>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</si>
  <si>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</si>
  <si>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</si>
  <si>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</si>
  <si>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</si>
  <si>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</si>
  <si>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</si>
  <si>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</si>
  <si>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</si>
  <si>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</si>
  <si>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</si>
  <si>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</si>
  <si>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</si>
  <si>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</si>
  <si>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</si>
  <si>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</si>
  <si>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</si>
  <si>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</si>
  <si>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</si>
  <si>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</si>
  <si>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</si>
  <si>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</si>
  <si>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</si>
  <si>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</si>
  <si>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</si>
  <si>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</si>
  <si>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</si>
  <si>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</si>
  <si>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</si>
  <si>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</si>
  <si>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</si>
  <si>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</si>
  <si>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</si>
  <si>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</si>
  <si>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</si>
  <si>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</si>
  <si>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</si>
  <si>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</si>
  <si>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</si>
  <si>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</si>
  <si>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</si>
  <si>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</si>
  <si>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</si>
  <si>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</si>
  <si>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</si>
  <si>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</si>
  <si>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</si>
  <si>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</si>
  <si>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</si>
  <si>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</si>
  <si>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</si>
  <si>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</si>
  <si>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</si>
  <si>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</si>
  <si>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</si>
  <si>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</si>
  <si>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</si>
  <si>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</si>
  <si>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</si>
  <si>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</si>
  <si>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</si>
  <si>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</si>
  <si>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</si>
  <si>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</si>
  <si>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</si>
  <si>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</si>
  <si>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</si>
  <si>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</si>
  <si>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</si>
  <si>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</si>
  <si>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</si>
  <si>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</si>
  <si>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</si>
  <si>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</si>
  <si>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</si>
  <si>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</si>
  <si>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</si>
  <si>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</si>
  <si>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</si>
  <si>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</si>
  <si>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</si>
  <si>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</si>
  <si>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</si>
  <si>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</si>
  <si>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</si>
  <si>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</si>
  <si>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</si>
  <si>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</si>
  <si>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</si>
  <si>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</si>
  <si>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</si>
  <si>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</si>
  <si>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</si>
  <si>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</si>
  <si>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</si>
  <si>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</si>
  <si>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</si>
  <si>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</si>
  <si>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</si>
  <si>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</si>
  <si>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</si>
  <si>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</si>
  <si>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</si>
  <si>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</si>
  <si>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</si>
  <si>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</si>
  <si>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</si>
  <si>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</si>
  <si>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</si>
  <si>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</si>
  <si>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</si>
  <si>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</si>
  <si>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</si>
  <si>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</si>
  <si>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</si>
  <si>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</si>
  <si>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</si>
  <si>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</si>
  <si>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</si>
  <si>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</si>
  <si>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</si>
  <si>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</si>
  <si>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</si>
  <si>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</si>
  <si>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</si>
  <si>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</si>
  <si>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</si>
  <si>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</si>
  <si>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</si>
  <si>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</si>
  <si>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</si>
  <si>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</si>
  <si>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</si>
  <si>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</si>
  <si>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</si>
  <si>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</si>
  <si>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</si>
  <si>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</si>
  <si>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</si>
  <si>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</si>
  <si>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</si>
  <si>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</si>
  <si>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</si>
  <si>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</si>
  <si>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</si>
  <si>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</si>
  <si>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</si>
  <si>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</si>
  <si>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</si>
  <si>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</si>
  <si>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</si>
  <si>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</si>
  <si>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</si>
  <si>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</si>
  <si>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</si>
  <si>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</si>
  <si>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</si>
  <si>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</si>
  <si>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</si>
  <si>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</si>
  <si>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</si>
  <si>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</si>
  <si>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</si>
  <si>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</si>
  <si>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</si>
  <si>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</si>
  <si>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</si>
  <si>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</si>
  <si>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</si>
  <si>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</si>
  <si>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</si>
  <si>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</si>
  <si>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</si>
  <si>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</si>
  <si>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</si>
  <si>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</si>
  <si>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</si>
  <si>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</si>
  <si>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</si>
  <si>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</si>
  <si>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</si>
  <si>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</si>
  <si>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</si>
  <si>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</si>
  <si>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</si>
  <si>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</si>
  <si>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</si>
  <si>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</si>
  <si>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</si>
  <si>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</si>
  <si>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</si>
  <si>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</si>
  <si>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</si>
  <si>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</si>
  <si>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</si>
  <si>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</si>
  <si>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</si>
  <si>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</si>
  <si>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</si>
  <si>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</si>
  <si>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</si>
  <si>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</si>
  <si>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</si>
  <si>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</si>
  <si>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</si>
  <si>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</si>
  <si>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</si>
  <si>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</si>
  <si>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</si>
  <si>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</si>
  <si>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</si>
  <si>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</si>
  <si>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</si>
  <si>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</si>
  <si>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</si>
  <si>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</si>
  <si>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</si>
  <si>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</si>
  <si>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</si>
  <si>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</si>
  <si>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</si>
  <si>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</si>
  <si>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</si>
  <si>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</si>
  <si>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</si>
  <si>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</si>
  <si>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</si>
  <si>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</si>
  <si>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</si>
  <si>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</si>
  <si>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</si>
  <si>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</si>
  <si>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</si>
  <si>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</si>
  <si>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</si>
  <si>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</si>
  <si>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</si>
  <si>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</si>
  <si>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</si>
  <si>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</si>
  <si>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</si>
  <si>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</si>
  <si>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</si>
  <si>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</si>
  <si>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</si>
  <si>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</si>
  <si>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</si>
  <si>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</si>
  <si>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</si>
  <si>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</si>
  <si>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</si>
  <si>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</si>
  <si>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</si>
  <si>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</si>
  <si>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</si>
  <si>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</si>
  <si>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</si>
  <si>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</si>
  <si>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</si>
  <si>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</si>
  <si>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</si>
  <si>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</si>
  <si>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</si>
  <si>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</si>
  <si>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</si>
  <si>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</si>
  <si>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</si>
  <si>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</si>
  <si>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</si>
  <si>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</si>
  <si>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</si>
  <si>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</si>
  <si>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</si>
  <si>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</si>
  <si>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</si>
  <si>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</si>
  <si>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</si>
  <si>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</si>
  <si>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</si>
  <si>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</si>
  <si>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</si>
  <si>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</si>
  <si>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</si>
  <si>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</si>
  <si>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</si>
  <si>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</si>
  <si>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</si>
  <si>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</si>
  <si>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</si>
  <si>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</si>
  <si>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</si>
  <si>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</si>
  <si>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</si>
  <si>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</si>
  <si>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</si>
  <si>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</si>
  <si>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</si>
  <si>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</si>
  <si>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</si>
  <si>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</si>
  <si>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</si>
  <si>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</si>
  <si>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</si>
  <si>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</si>
  <si>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</si>
  <si>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</si>
  <si>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</si>
  <si>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</si>
  <si>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</si>
  <si>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</si>
  <si>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</si>
  <si>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</si>
  <si>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</si>
  <si>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</si>
  <si>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</si>
  <si>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</si>
  <si>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</si>
  <si>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</si>
  <si>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</si>
  <si>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</si>
  <si>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</si>
  <si>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</si>
  <si>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</si>
  <si>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</si>
  <si>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</si>
  <si>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</si>
  <si>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</si>
  <si>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</si>
  <si>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</si>
  <si>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</si>
  <si>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</si>
  <si>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</si>
  <si>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</si>
  <si>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</si>
  <si>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</si>
  <si>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</si>
  <si>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</si>
  <si>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</si>
  <si>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</si>
  <si>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</si>
  <si>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</si>
  <si>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</si>
  <si>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</si>
  <si>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</si>
  <si>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</si>
  <si>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</si>
  <si>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</si>
  <si>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</si>
  <si>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</si>
  <si>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</si>
  <si>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</si>
  <si>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</si>
  <si>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</si>
  <si>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</si>
  <si>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</si>
  <si>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</si>
  <si>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</si>
  <si>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</si>
  <si>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</si>
  <si>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</si>
  <si>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</si>
  <si>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</si>
  <si>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</si>
  <si>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</si>
  <si>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</si>
  <si>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</si>
  <si>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</si>
  <si>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</si>
  <si>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</si>
  <si>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</si>
  <si>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</si>
  <si>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</si>
  <si>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</si>
  <si>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</si>
  <si>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</si>
  <si>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</si>
  <si>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</si>
  <si>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</si>
  <si>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</si>
  <si>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</si>
  <si>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</si>
  <si>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</si>
  <si>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</si>
  <si>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</si>
  <si>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</si>
  <si>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</si>
  <si>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</si>
  <si>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</si>
  <si>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</si>
  <si>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</si>
  <si>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</si>
  <si>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</si>
  <si>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</si>
  <si>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</si>
  <si>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</si>
  <si>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</si>
  <si>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</si>
  <si>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</si>
  <si>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</si>
  <si>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</si>
  <si>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</si>
  <si>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</si>
  <si>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</si>
  <si>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</si>
  <si>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</si>
  <si>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</si>
  <si>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</si>
  <si>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</si>
  <si>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</si>
  <si>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</si>
  <si>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</si>
  <si>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</si>
  <si>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</si>
  <si>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</si>
  <si>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</si>
  <si>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</si>
  <si>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</si>
  <si>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</si>
  <si>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</si>
  <si>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</si>
  <si>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</si>
  <si>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</si>
  <si>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</si>
  <si>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</si>
  <si>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</si>
  <si>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</si>
  <si>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</si>
  <si>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</si>
  <si>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</si>
  <si>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</si>
  <si>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</si>
  <si>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</si>
  <si>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</si>
  <si>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</si>
  <si>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</si>
  <si>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</si>
  <si>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</si>
  <si>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</si>
  <si>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</si>
  <si>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</si>
  <si>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</si>
  <si>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</si>
  <si>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</si>
  <si>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</si>
  <si>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</si>
  <si>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</si>
  <si>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</si>
  <si>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</si>
  <si>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</si>
  <si>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</si>
  <si>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</si>
  <si>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</si>
  <si>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</si>
  <si>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</si>
  <si>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</si>
  <si>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</si>
  <si>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</si>
  <si>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</si>
  <si>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</si>
  <si>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</si>
  <si>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</si>
  <si>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</si>
  <si>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</si>
  <si>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</si>
  <si>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</si>
  <si>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</si>
  <si>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</si>
  <si>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</si>
  <si>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</si>
  <si>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</si>
  <si>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</si>
  <si>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</si>
  <si>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</si>
  <si>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</si>
  <si>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</si>
  <si>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</si>
  <si>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</si>
  <si>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</si>
  <si>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</si>
  <si>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</si>
  <si>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</si>
  <si>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</si>
  <si>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</si>
  <si>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</si>
  <si>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</si>
  <si>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</si>
  <si>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</si>
  <si>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</si>
  <si>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</si>
  <si>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</si>
  <si>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</si>
  <si>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</si>
  <si>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</si>
  <si>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</si>
  <si>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</si>
  <si>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</si>
  <si>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</si>
  <si>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</si>
  <si>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</si>
  <si>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</si>
  <si>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</si>
  <si>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</si>
  <si>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</si>
  <si>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</si>
  <si>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</si>
  <si>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</si>
  <si>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</si>
  <si>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</si>
  <si>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</si>
  <si>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</si>
  <si>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</si>
  <si>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</si>
  <si>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</si>
  <si>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</si>
  <si>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</si>
  <si>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</si>
  <si>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</si>
  <si>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</si>
  <si>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</si>
  <si>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</si>
  <si>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</si>
  <si>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</si>
  <si>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</si>
  <si>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</si>
  <si>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</si>
  <si>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</si>
  <si>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</si>
  <si>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</si>
  <si>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</si>
  <si>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</si>
  <si>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</si>
  <si>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</si>
  <si>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</si>
  <si>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</si>
  <si>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</si>
  <si>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</si>
  <si>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</si>
  <si>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</si>
  <si>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</si>
  <si>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</si>
  <si>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</si>
  <si>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</si>
  <si>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</si>
  <si>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</si>
  <si>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</si>
  <si>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</si>
  <si>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</si>
  <si>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</si>
  <si>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</si>
  <si>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</si>
  <si>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</si>
  <si>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</si>
  <si>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</si>
  <si>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</si>
  <si>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</si>
  <si>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</si>
  <si>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</si>
  <si>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</si>
  <si>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</si>
  <si>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</si>
  <si>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</si>
  <si>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</si>
  <si>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</si>
  <si>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</si>
  <si>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</si>
  <si>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</si>
  <si>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</si>
  <si>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</si>
  <si>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</si>
  <si>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</si>
  <si>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</si>
  <si>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</si>
  <si>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</si>
  <si>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</si>
  <si>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</si>
  <si>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</si>
  <si>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</si>
  <si>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</si>
  <si>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</si>
  <si>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</si>
  <si>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</si>
  <si>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</si>
  <si>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</si>
  <si>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</si>
  <si>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</si>
  <si>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</si>
  <si>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</si>
  <si>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</si>
  <si>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</si>
  <si>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</si>
  <si>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</si>
  <si>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</si>
  <si>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</si>
  <si>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</si>
  <si>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</si>
  <si>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</si>
  <si>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</si>
  <si>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</si>
  <si>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</si>
  <si>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</si>
  <si>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</si>
  <si>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</si>
  <si>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</si>
  <si>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</si>
  <si>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</si>
  <si>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</si>
  <si>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</si>
  <si>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</si>
  <si>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</si>
  <si>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</si>
  <si>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</si>
  <si>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</si>
  <si>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</si>
  <si>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</si>
  <si>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</si>
  <si>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</si>
  <si>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</si>
  <si>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</si>
  <si>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</si>
  <si>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</si>
  <si>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</si>
  <si>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</si>
  <si>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</si>
  <si>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</si>
  <si>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</si>
  <si>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</si>
  <si>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</si>
  <si>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</si>
  <si>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</si>
  <si>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</si>
  <si>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</si>
  <si>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</si>
  <si>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</si>
  <si>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</si>
  <si>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</si>
  <si>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</si>
  <si>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</si>
  <si>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</si>
  <si>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</si>
  <si>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</si>
  <si>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</si>
  <si>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</si>
  <si>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</si>
  <si>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</si>
  <si>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</si>
  <si>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</si>
  <si>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</si>
  <si>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</si>
  <si>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</si>
  <si>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</si>
  <si>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</si>
  <si>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</si>
  <si>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</si>
  <si>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</si>
  <si>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</si>
  <si>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</si>
  <si>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</si>
  <si>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</si>
  <si>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</si>
  <si>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</si>
  <si>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</si>
  <si>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</si>
  <si>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</si>
  <si>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</si>
  <si>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</si>
  <si>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</si>
  <si>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</si>
  <si>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</si>
  <si>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</si>
  <si>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</si>
  <si>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</si>
  <si>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</si>
  <si>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</si>
  <si>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</si>
  <si>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</si>
  <si>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</si>
  <si>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</si>
  <si>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</si>
  <si>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</si>
  <si>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</si>
  <si>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</si>
  <si>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</si>
  <si>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</si>
  <si>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</si>
  <si>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</si>
  <si>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</si>
  <si>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</si>
  <si>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</si>
  <si>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</si>
  <si>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</si>
  <si>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</si>
  <si>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</si>
  <si>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</si>
  <si>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</si>
  <si>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</si>
  <si>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</si>
  <si>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</si>
  <si>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</si>
  <si>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</si>
  <si>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</si>
  <si>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</si>
  <si>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</si>
  <si>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</si>
  <si>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</si>
  <si>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</si>
  <si>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</si>
  <si>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</si>
  <si>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</si>
  <si>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</si>
  <si>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</si>
  <si>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</si>
  <si>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</si>
  <si>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</si>
  <si>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</si>
  <si>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</si>
  <si>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</si>
  <si>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</si>
  <si>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</si>
  <si>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</si>
  <si>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</si>
  <si>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</si>
  <si>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</si>
  <si>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</si>
  <si>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</si>
  <si>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</si>
  <si>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</si>
  <si>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</si>
  <si>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</si>
  <si>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</si>
  <si>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</si>
  <si>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</si>
  <si>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</si>
  <si>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</si>
  <si>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</si>
  <si>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</si>
  <si>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</si>
  <si>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</si>
  <si>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</si>
  <si>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</si>
  <si>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</si>
  <si>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</si>
  <si>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</si>
  <si>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</si>
  <si>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</si>
  <si>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</si>
  <si>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</si>
  <si>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</si>
  <si>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</si>
  <si>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</si>
  <si>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</si>
  <si>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</si>
  <si>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</si>
  <si>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</si>
  <si>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</si>
  <si>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</si>
  <si>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</si>
  <si>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</si>
  <si>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</si>
  <si>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</si>
  <si>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</si>
  <si>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</si>
  <si>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</si>
  <si>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</si>
  <si>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</si>
  <si>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</si>
  <si>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</si>
  <si>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</si>
  <si>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</si>
  <si>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</si>
  <si>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</si>
  <si>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</si>
  <si>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</si>
  <si>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</si>
  <si>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</si>
  <si>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</si>
  <si>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</si>
  <si>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</si>
  <si>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</si>
  <si>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</si>
  <si>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</si>
  <si>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</si>
  <si>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</si>
  <si>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</si>
  <si>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</si>
  <si>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</si>
  <si>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</si>
  <si>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</si>
  <si>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</si>
  <si>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</si>
  <si>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</si>
  <si>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</si>
  <si>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</si>
  <si>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</si>
  <si>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</si>
  <si>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</si>
  <si>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</si>
  <si>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</si>
  <si>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</si>
  <si>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</si>
  <si>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</si>
  <si>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</si>
  <si>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</si>
  <si>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</si>
  <si>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</si>
  <si>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</si>
  <si>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</si>
  <si>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</si>
  <si>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</si>
  <si>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</si>
  <si>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</si>
  <si>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</si>
  <si>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</si>
  <si>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</si>
  <si>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</si>
  <si>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</si>
  <si>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</si>
  <si>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</si>
  <si>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</si>
  <si>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</si>
  <si>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</si>
  <si>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</si>
  <si>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</si>
  <si>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</si>
  <si>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</si>
  <si>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</si>
  <si>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</si>
  <si>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</si>
  <si>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</si>
  <si>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</si>
  <si>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</si>
  <si>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</si>
  <si>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</si>
  <si>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</si>
  <si>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</si>
  <si>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</si>
  <si>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</si>
  <si>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</si>
  <si>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</si>
  <si>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</si>
  <si>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</si>
  <si>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</si>
  <si>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</si>
  <si>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</si>
  <si>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</si>
  <si>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</si>
  <si>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</si>
  <si>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</si>
  <si>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</si>
  <si>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</si>
  <si>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</si>
  <si>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</si>
  <si>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</si>
  <si>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</si>
  <si>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</si>
  <si>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</si>
  <si>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</si>
  <si>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</si>
  <si>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</si>
  <si>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</si>
  <si>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</si>
  <si>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</si>
  <si>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</si>
  <si>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</si>
  <si>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</si>
  <si>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</si>
  <si>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</si>
  <si>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</si>
  <si>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</si>
  <si>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</si>
  <si>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</si>
  <si>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</si>
  <si>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</si>
  <si>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</si>
  <si>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</si>
  <si>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</si>
  <si>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</si>
  <si>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</si>
  <si>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</si>
  <si>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</si>
  <si>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</si>
  <si>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</si>
  <si>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</si>
  <si>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</si>
  <si>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</si>
  <si>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</si>
  <si>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</si>
  <si>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</si>
  <si>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</si>
  <si>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</si>
  <si>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</si>
  <si>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</si>
  <si>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</si>
  <si>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</si>
  <si>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</si>
  <si>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</si>
  <si>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</si>
  <si>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</si>
  <si>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</si>
  <si>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</si>
  <si>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</si>
  <si>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</si>
  <si>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</si>
  <si>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</si>
  <si>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</si>
  <si>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</si>
  <si>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</si>
  <si>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</si>
  <si>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</si>
  <si>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</si>
  <si>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</si>
  <si>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</si>
  <si>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</si>
  <si>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</si>
  <si>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</si>
  <si>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</si>
  <si>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</si>
  <si>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</si>
  <si>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</si>
  <si>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</si>
  <si>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</si>
  <si>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</si>
  <si>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</si>
  <si>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</si>
  <si>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</si>
  <si>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</si>
  <si>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</si>
  <si>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</si>
  <si>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</si>
  <si>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</si>
  <si>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</si>
  <si>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</si>
  <si>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</si>
  <si>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</si>
  <si>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</si>
  <si>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</si>
  <si>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</si>
  <si>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</si>
  <si>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</si>
  <si>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</si>
  <si>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</si>
  <si>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</si>
  <si>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</si>
  <si>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</si>
  <si>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</si>
  <si>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</si>
  <si>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</si>
  <si>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</si>
  <si>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</si>
  <si>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</si>
  <si>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</si>
  <si>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</si>
  <si>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</si>
  <si>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</si>
  <si>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</si>
  <si>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</si>
  <si>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</si>
  <si>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</si>
  <si>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</si>
  <si>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</si>
  <si>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</si>
  <si>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</si>
  <si>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</si>
  <si>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</si>
  <si>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</si>
  <si>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</si>
  <si>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</si>
  <si>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</si>
  <si>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</si>
  <si>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</si>
  <si>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</si>
  <si>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</si>
  <si>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</si>
  <si>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</si>
  <si>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</si>
  <si>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</si>
  <si>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</si>
  <si>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</si>
  <si>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</si>
  <si>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</si>
  <si>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</si>
  <si>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</si>
  <si>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</si>
  <si>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</si>
  <si>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</si>
  <si>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</si>
  <si>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</si>
  <si>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</si>
  <si>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</si>
  <si>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</si>
  <si>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</si>
  <si>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</si>
  <si>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</si>
  <si>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</si>
  <si>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</si>
  <si>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</si>
  <si>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</si>
  <si>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</si>
  <si>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</si>
  <si>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</si>
  <si>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</si>
  <si>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</si>
  <si>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</si>
  <si>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</si>
  <si>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</si>
  <si>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</si>
  <si>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</si>
  <si>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</si>
  <si>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</si>
  <si>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</si>
  <si>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</si>
  <si>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</si>
  <si>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</si>
  <si>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</si>
  <si>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</si>
  <si>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</si>
  <si>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</si>
  <si>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</si>
  <si>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</si>
  <si>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</si>
  <si>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</si>
  <si>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</si>
  <si>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</si>
  <si>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</si>
  <si>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</si>
  <si>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</si>
  <si>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</si>
  <si>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</si>
  <si>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</si>
  <si>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</si>
  <si>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</si>
  <si>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</si>
  <si>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</si>
  <si>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</si>
  <si>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</si>
  <si>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</si>
  <si>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</si>
  <si>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</si>
  <si>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</si>
  <si>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</si>
  <si>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</si>
  <si>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</si>
  <si>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</si>
  <si>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</si>
  <si>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</si>
  <si>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</si>
  <si>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</si>
  <si>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</si>
  <si>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</si>
  <si>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</si>
  <si>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</si>
  <si>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</si>
  <si>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</si>
  <si>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</si>
  <si>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</si>
  <si>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</si>
  <si>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</si>
  <si>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</si>
  <si>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</si>
  <si>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</si>
  <si>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</si>
  <si>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</si>
  <si>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</si>
  <si>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</si>
  <si>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</si>
  <si>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</si>
  <si>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</si>
  <si>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</si>
  <si>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</si>
  <si>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</si>
  <si>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</si>
  <si>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</si>
  <si>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</si>
  <si>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</si>
  <si>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</si>
  <si>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</si>
  <si>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</si>
  <si>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</si>
  <si>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</si>
  <si>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</si>
  <si>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</si>
  <si>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</si>
  <si>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</si>
  <si>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</si>
  <si>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</si>
  <si>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</si>
  <si>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</si>
  <si>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</si>
  <si>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</si>
  <si>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</si>
  <si>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</si>
  <si>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</si>
  <si>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</si>
  <si>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</si>
  <si>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</si>
  <si>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</si>
  <si>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</si>
  <si>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</si>
  <si>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</si>
  <si>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</si>
  <si>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</si>
  <si>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</si>
  <si>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</si>
  <si>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</si>
  <si>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</si>
  <si>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</si>
  <si>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</si>
  <si>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</si>
  <si>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</si>
  <si>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</si>
  <si>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</si>
  <si>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</si>
  <si>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</si>
  <si>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</si>
  <si>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</si>
  <si>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</si>
  <si>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</si>
  <si>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</si>
  <si>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</si>
  <si>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</si>
  <si>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</si>
  <si>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</si>
  <si>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</si>
  <si>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</si>
  <si>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</si>
  <si>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</si>
  <si>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</si>
  <si>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</si>
  <si>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</si>
  <si>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</si>
  <si>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</si>
  <si>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</si>
  <si>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</si>
  <si>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</si>
  <si>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</si>
  <si>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</si>
  <si>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</si>
  <si>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</si>
  <si>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</si>
  <si>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</si>
  <si>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</si>
  <si>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</si>
  <si>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</si>
  <si>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</si>
  <si>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</si>
  <si>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</si>
  <si>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</si>
  <si>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</si>
  <si>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</si>
  <si>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</si>
  <si>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</si>
  <si>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</si>
  <si>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</si>
  <si>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</si>
  <si>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</si>
  <si>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</si>
  <si>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</si>
  <si>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</si>
  <si>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</si>
  <si>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</si>
  <si>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</si>
  <si>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</si>
  <si>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</si>
  <si>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</si>
  <si>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</si>
  <si>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</si>
  <si>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</si>
  <si>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</si>
  <si>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</si>
  <si>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</si>
  <si>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</si>
  <si>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</si>
  <si>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</si>
  <si>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</si>
  <si>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</si>
  <si>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</si>
  <si>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</si>
  <si>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</si>
  <si>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</si>
  <si>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</si>
  <si>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</si>
  <si>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</si>
  <si>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</si>
  <si>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</si>
  <si>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</si>
  <si>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</si>
  <si>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</si>
  <si>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</si>
  <si>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</si>
  <si>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</si>
  <si>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</si>
  <si>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</si>
  <si>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</si>
  <si>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</si>
  <si>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</si>
  <si>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</si>
  <si>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</si>
  <si>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</si>
  <si>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</si>
  <si>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</si>
  <si>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</si>
  <si>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</si>
  <si>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</si>
  <si>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</si>
  <si>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</si>
  <si>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</si>
  <si>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</si>
  <si>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</si>
  <si>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</si>
  <si>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</si>
  <si>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</si>
  <si>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</si>
  <si>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</si>
  <si>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</si>
  <si>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</si>
  <si>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</si>
  <si>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</si>
  <si>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</si>
  <si>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</si>
  <si>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</si>
  <si>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</si>
  <si>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</si>
  <si>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</si>
  <si>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</si>
  <si>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</si>
  <si>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</si>
  <si>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</si>
  <si>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</si>
  <si>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</si>
  <si>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</si>
  <si>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</si>
  <si>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</si>
  <si>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</si>
  <si>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</si>
  <si>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</si>
  <si>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</si>
  <si>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</si>
  <si>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</si>
  <si>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</si>
  <si>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</si>
  <si>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</si>
  <si>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</si>
  <si>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</si>
  <si>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</si>
  <si>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</si>
  <si>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</si>
  <si>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</si>
  <si>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</si>
  <si>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</si>
  <si>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</si>
  <si>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</si>
  <si>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</si>
  <si>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</si>
  <si>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</si>
  <si>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</si>
  <si>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</si>
  <si>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</si>
  <si>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</si>
  <si>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</si>
  <si>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</si>
  <si>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</si>
  <si>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</si>
  <si>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</si>
  <si>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</si>
  <si>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</si>
  <si>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</si>
  <si>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</si>
  <si>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</si>
  <si>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</si>
  <si>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</si>
  <si>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</si>
  <si>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</si>
  <si>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</si>
  <si>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</si>
  <si>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</si>
  <si>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</si>
  <si>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</si>
  <si>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</si>
  <si>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</si>
  <si>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</si>
  <si>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</si>
  <si>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</si>
  <si>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</si>
  <si>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</si>
  <si>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</si>
  <si>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</si>
  <si>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</si>
  <si>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</si>
  <si>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</si>
  <si>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</si>
  <si>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</si>
  <si>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</si>
  <si>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</si>
  <si>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</si>
  <si>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</si>
  <si>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</si>
  <si>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</si>
  <si>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</si>
  <si>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</si>
  <si>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</si>
  <si>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</si>
  <si>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</si>
  <si>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</si>
  <si>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</si>
  <si>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</si>
  <si>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</si>
  <si>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</si>
  <si>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</si>
  <si>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</si>
  <si>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</si>
  <si>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</si>
  <si>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</si>
  <si>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</si>
  <si>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</si>
  <si>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</si>
  <si>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</si>
  <si>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</si>
  <si>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</si>
  <si>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</si>
  <si>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</si>
  <si>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</si>
  <si>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</si>
  <si>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</si>
  <si>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</si>
  <si>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</si>
  <si>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</si>
  <si>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</si>
  <si>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</si>
  <si>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</si>
  <si>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</si>
  <si>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</si>
  <si>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</si>
  <si>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</si>
  <si>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</si>
  <si>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</si>
  <si>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</si>
  <si>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</si>
  <si>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</si>
  <si>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</si>
  <si>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</si>
  <si>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</si>
  <si>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</si>
  <si>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</si>
  <si>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</si>
  <si>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</si>
  <si>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</si>
  <si>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</si>
  <si>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</si>
  <si>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</si>
  <si>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</si>
  <si>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</si>
  <si>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</si>
  <si>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</si>
  <si>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</si>
  <si>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</si>
  <si>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</si>
  <si>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</si>
  <si>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</si>
  <si>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</si>
  <si>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</si>
  <si>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</si>
  <si>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</si>
  <si>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</si>
  <si>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</si>
  <si>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</si>
  <si>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</si>
  <si>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</si>
  <si>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</si>
  <si>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</si>
  <si>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</si>
  <si>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</si>
  <si>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</si>
  <si>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</si>
  <si>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</si>
  <si>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</si>
  <si>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</si>
  <si>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</si>
  <si>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</si>
  <si>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</si>
  <si>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</si>
  <si>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</si>
  <si>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</si>
  <si>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</si>
  <si>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</si>
  <si>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</si>
  <si>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</si>
  <si>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</si>
  <si>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</si>
  <si>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</si>
  <si>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</si>
  <si>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</si>
  <si>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</si>
  <si>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</si>
  <si>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</si>
  <si>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</si>
  <si>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</si>
  <si>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</si>
  <si>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</si>
  <si>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</si>
  <si>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</si>
  <si>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</si>
  <si>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</si>
  <si>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</si>
  <si>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</si>
  <si>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</si>
  <si>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</si>
  <si>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</si>
  <si>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</si>
  <si>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</si>
  <si>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</si>
  <si>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</si>
  <si>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</si>
  <si>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</si>
  <si>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</si>
  <si>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</si>
  <si>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</si>
  <si>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</si>
  <si>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</si>
  <si>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</si>
  <si>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</si>
  <si>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</si>
  <si>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</si>
  <si>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</si>
  <si>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</si>
  <si>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</si>
  <si>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</si>
  <si>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</si>
  <si>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</si>
  <si>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</si>
  <si>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</si>
  <si>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</si>
  <si>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</si>
  <si>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</si>
  <si>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</si>
  <si>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</si>
  <si>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</si>
  <si>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</si>
  <si>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</si>
  <si>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</si>
  <si>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</si>
  <si>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</si>
  <si>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</si>
  <si>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</si>
  <si>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</si>
  <si>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</si>
  <si>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</si>
  <si>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</si>
  <si>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</si>
  <si>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</si>
  <si>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</si>
  <si>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</si>
  <si>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</si>
  <si>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</si>
  <si>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</si>
  <si>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</si>
  <si>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</si>
  <si>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</si>
  <si>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</si>
  <si>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</si>
  <si>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</si>
  <si>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</si>
  <si>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</si>
  <si>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</si>
  <si>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</si>
  <si>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</si>
  <si>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</si>
  <si>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</si>
  <si>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</si>
  <si>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</si>
  <si>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</si>
  <si>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</si>
  <si>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</si>
  <si>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</si>
  <si>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</si>
  <si>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</si>
  <si>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ERASMUS</t>
  </si>
  <si>
    <t>Large scale not-for-profit European sport event</t>
  </si>
  <si>
    <t>Erasmus+ Programme Guide 2026</t>
  </si>
  <si>
    <t xml:space="preserve">CORPO EUROPEO DI SOLIDARIETA' </t>
  </si>
  <si>
    <t>FORTIS Open Call #1: Boosting Development of the FORTIS Solution</t>
  </si>
  <si>
    <t>Code4Europe - empowering the new generation of Young Digital Europeans</t>
  </si>
  <si>
    <t>Europe-Africa Research and Innovation call on Sustainable Energy - 2026</t>
  </si>
  <si>
    <t>Supporting the role of civil society organisations as actors in sustainable development in Yemen</t>
  </si>
  <si>
    <t>Open Horizons Open Call #2</t>
  </si>
  <si>
    <t>CALL FOR PROPOSALS – Small Grants for Grassroots Coding Projects in Italy as part of EU Code Week</t>
  </si>
  <si>
    <t>Call for MRV providers to test solutions under the LILAS4SOILS Project</t>
  </si>
  <si>
    <t>European Universities</t>
  </si>
  <si>
    <t>COPILOT Extra Call4Travel Vouchers - Open call 3 - BIOKET</t>
  </si>
  <si>
    <t>Personalised Medicine for CARdiovascular, MEtabolic, and kidNey diseases (CARMEN2026)</t>
  </si>
  <si>
    <t>Small grant program for local coding projects within the EU Code Week initiative of the Code4Europe (C4EU) project</t>
  </si>
  <si>
    <t>Erasmus Mundus Joint Masters</t>
  </si>
  <si>
    <t>Support for the implementation of the European Heritage Label</t>
  </si>
  <si>
    <t>Jean Monnet Actions in the field of Higher Education: Centers of Excellence</t>
  </si>
  <si>
    <t>Jean Monnet Network on External Policy EU-INDIA</t>
  </si>
  <si>
    <t>Jean Monnet Network on Internal Policy: A resilient Single Market to boost EU competitiveness</t>
  </si>
  <si>
    <t>TASC-RestoreMed Open Call Type A: Community-Led Actions (CLA)</t>
  </si>
  <si>
    <t>Generic correlative and process-based models for climate suitability analysis for plant pests and diseases</t>
  </si>
  <si>
    <t>Generic physiologically-based population dynamics model for plant pests</t>
  </si>
  <si>
    <t>Establishing Climate-Smart Forestry and forest restoration pilots in Europe with citizen and stakeholder engagement</t>
  </si>
  <si>
    <t>Scaling up the SEACURE solutions across Associated Regions</t>
  </si>
  <si>
    <t>AquaLoops4Med Open Call</t>
  </si>
  <si>
    <t>NGI Zero Commons Fund (2026-02Z)</t>
  </si>
  <si>
    <t>NGI TALER open call (2026-02T)</t>
  </si>
  <si>
    <t>NGI Fediversity open call (2026-02F)</t>
  </si>
  <si>
    <t>TU Graz GreenChips-EDU Scholarship
GreenChips-EDU</t>
  </si>
  <si>
    <t>European Degree Pathway Projects</t>
  </si>
  <si>
    <t>Leadership Development programme for higher education institutions’ leaders</t>
  </si>
  <si>
    <t>Advanced packaging of chiplets and heterogeneous integration in Europe</t>
  </si>
  <si>
    <t>Lab to Fab Accelerators for Advanced Packaging and heterogeneous integration</t>
  </si>
  <si>
    <t>Translating Disruptive New Approach Methodologies (NAMs) into Practice</t>
  </si>
  <si>
    <t>Accelerating Physical AI: Embodied Intelligence for the Next Frontier of AI-Powered Robotics</t>
  </si>
  <si>
    <t>2nd ARISE Open Call</t>
  </si>
  <si>
    <t>Fostering plant and animal genetic diversity and empowering farmers to accelerate the agroecological transition</t>
  </si>
  <si>
    <t>Accelerating Food Sustainability - through Household Dietary Shifts, Trust and Transparency, and Innovations in Circular Food Processing Systems</t>
  </si>
  <si>
    <t>EIT Higher Education Initiative Call for Proposals 2025</t>
  </si>
  <si>
    <t>Innovation Fund 2025 Net Zero Technologies - Pilot projects</t>
  </si>
  <si>
    <t>Fixed Premium Auction for Industrial Process Heat Decarbonisation</t>
  </si>
  <si>
    <t>Fixed Premium Auction for RFNBO hydrogen production</t>
  </si>
  <si>
    <t>Partnerships for Cooperation - Cooperation Partnerships in the field of Youth submitted by European NGOs 2026</t>
  </si>
  <si>
    <t>Alliances for Education and Enterprises</t>
  </si>
  <si>
    <t>Erasmus+ Virtual Exchanges in South Mediterranean Countries</t>
  </si>
  <si>
    <t>Capacity Building in the field of Youth in South Mediterranean Countries</t>
  </si>
  <si>
    <t>Capacity building in VET in South Mediterranean Countries</t>
  </si>
  <si>
    <t>Testing and evaluation of solutions for monitoring the state and multifunctionality of Europe’s forests</t>
  </si>
  <si>
    <t>iCOSHELLs Open Call: New innovations and solutions to be tested by the Living Labs</t>
  </si>
  <si>
    <t>WE-RISE Open Call #2 Phase 1</t>
  </si>
  <si>
    <t>“SMALL GRANTS 2” Competition within the EU Code Week Initiative</t>
  </si>
  <si>
    <t>Cross-Regional - 
Capacity Building in Higher Education (ERASMUS-EDU-2026-CBHE)</t>
  </si>
  <si>
    <t>Advancing lead markets and proof-of-concept for deep tech solutions contributing to EU Missions</t>
  </si>
  <si>
    <t>Understanding and overcoming barriers to the scale-up of innovations supporting EU Missions</t>
  </si>
  <si>
    <t>Cross-Border Cyber Hubs</t>
  </si>
  <si>
    <t>Strengthening the CER framework</t>
  </si>
  <si>
    <t>INTERNAL SECURITY FUND</t>
  </si>
  <si>
    <t>Skills and Talent Development</t>
  </si>
  <si>
    <t>Capacity Building in the Field of Sport</t>
  </si>
  <si>
    <t>EP PerMed - the1st Twinning call (2026)</t>
  </si>
  <si>
    <t>Recruitment cycle Cohort 2026</t>
  </si>
  <si>
    <t>Call for proposals to National Roma Contact Points</t>
  </si>
  <si>
    <t>Call for proposals for action grants to promote judicial cooperation in civil and criminal matters</t>
  </si>
  <si>
    <t>DOC</t>
  </si>
  <si>
    <t>Cybersecurity Innovation Fund (CIF-NL) 2025</t>
  </si>
  <si>
    <t>Global Gateway Early-Stage Investment Mechanism</t>
  </si>
  <si>
    <t>MSCA COFUND 2026</t>
  </si>
  <si>
    <t>Call No. 3 for proposals from national advocacy CSOs</t>
  </si>
  <si>
    <t>Partnerships for Excellence: European Universities – European Degree exploratory action</t>
  </si>
  <si>
    <t>Industrial scale up and circularity pathway for IPV technologies (EUPI-PV Partnership)</t>
  </si>
  <si>
    <t>Targeting key value chain components for increasing the competitiveness of renewable energy technologies in Europe</t>
  </si>
  <si>
    <t>Advancing European climate risk assessments</t>
  </si>
  <si>
    <t>Next generation of renewable energy technologies</t>
  </si>
  <si>
    <t>R&amp;I in Support of the Clean Industrial Deal: Decarbonisation of energy intensive industries (IA) (Processes4Planet and Clean Steel partnerships)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</si>
</sst>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quot;€&quot;_-;\-* #,##0.00\ &quot;€&quot;_-;_-* &quot;-&quot;??\ &quot;€&quot;_-;_-@_-"/>
    <numFmt numFmtId="165" formatCode="[$-410]d\-mmm\-yy;@"/>
    <numFmt numFmtId="166" formatCode="d/m/yy;@"/>
  </numFmts>
  <fonts count="76">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
      <sz val="9"/>
      <color theme="1"/>
      <name val="Calibri"/>
      <family val="2"/>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indexed="64"/>
      </left>
      <right style="medium">
        <color indexed="64"/>
      </right>
      <top/>
      <bottom/>
      <diagonal/>
    </border>
    <border>
      <left/>
      <right/>
      <top style="thin">
        <color rgb="FF00B0F0"/>
      </top>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
      <left style="medium">
        <color indexed="64"/>
      </left>
      <right/>
      <top/>
      <bottom style="medium">
        <color rgb="FF0070C0"/>
      </bottom>
      <diagonal/>
    </border>
    <border>
      <left style="medium">
        <color rgb="FF0070C0"/>
      </left>
      <right style="medium">
        <color indexed="64"/>
      </right>
      <top/>
      <bottom style="medium">
        <color rgb="FF0070C0"/>
      </bottom>
      <diagonal/>
    </border>
    <border>
      <left style="medium">
        <color rgb="FF92D050"/>
      </left>
      <right style="medium">
        <color rgb="FF92D050"/>
      </right>
      <top/>
      <bottom style="medium">
        <color rgb="FF92D050"/>
      </bottom>
      <diagonal/>
    </border>
    <border>
      <left style="medium">
        <color rgb="FF92D050"/>
      </left>
      <right/>
      <top/>
      <bottom style="medium">
        <color rgb="FF92D050"/>
      </bottom>
      <diagonal/>
    </border>
    <border>
      <left/>
      <right/>
      <top style="medium">
        <color rgb="FF92D050"/>
      </top>
      <bottom/>
      <diagonal/>
    </border>
    <border>
      <left style="medium">
        <color rgb="FF92D050"/>
      </left>
      <right style="medium">
        <color rgb="FF92D050"/>
      </right>
      <top/>
      <bottom/>
      <diagonal/>
    </border>
    <border>
      <left/>
      <right/>
      <top style="thin">
        <color rgb="FF92D050"/>
      </top>
      <bottom/>
      <diagonal/>
    </border>
    <border>
      <left/>
      <right/>
      <top style="thin">
        <color theme="4"/>
      </top>
      <bottom style="thin">
        <color rgb="FF00B0F0"/>
      </bottom>
      <diagonal/>
    </border>
    <border>
      <left/>
      <right style="thin">
        <color theme="4"/>
      </right>
      <top style="medium">
        <color rgb="FF92D050"/>
      </top>
      <bottom style="thin">
        <color rgb="FF00B0F0"/>
      </bottom>
      <diagonal/>
    </border>
  </borders>
  <cellStyleXfs count="11">
    <xf numFmtId="165" fontId="0" fillId="0" borderId="0"/>
    <xf numFmtId="0" fontId="17" fillId="2" borderId="1">
      <alignment horizontal="center" vertical="center" wrapText="1"/>
      <protection locked="0"/>
    </xf>
    <xf numFmtId="165" fontId="16" fillId="0" borderId="0"/>
    <xf numFmtId="165" fontId="1" fillId="0" borderId="0"/>
    <xf numFmtId="165" fontId="1" fillId="0" borderId="0"/>
    <xf numFmtId="0" fontId="27" fillId="0" borderId="0"/>
    <xf numFmtId="165" fontId="1" fillId="0" borderId="0"/>
    <xf numFmtId="164" fontId="1" fillId="0" borderId="0" applyFont="0" applyFill="0" applyBorder="0" applyAlignment="0" applyProtection="0"/>
    <xf numFmtId="164" fontId="1" fillId="0" borderId="0" applyFont="0" applyFill="0" applyBorder="0" applyAlignment="0" applyProtection="0"/>
    <xf numFmtId="43" fontId="58" fillId="0" borderId="0" applyFont="0" applyFill="0" applyBorder="0" applyAlignment="0" applyProtection="0"/>
    <xf numFmtId="165" fontId="71" fillId="0" borderId="0" applyNumberFormat="0" applyFill="0" applyBorder="0" applyAlignment="0" applyProtection="0"/>
  </cellStyleXfs>
  <cellXfs count="384">
    <xf numFmtId="165" fontId="0" fillId="0" borderId="0" xfId="0"/>
    <xf numFmtId="14" fontId="4" fillId="0" borderId="0" xfId="0" applyNumberFormat="1" applyFont="1"/>
    <xf numFmtId="165" fontId="0" fillId="0" borderId="0" xfId="0" applyAlignment="1">
      <alignment horizontal="center" vertical="center"/>
    </xf>
    <xf numFmtId="165" fontId="0" fillId="0" borderId="0" xfId="0" applyAlignment="1">
      <alignment horizontal="center"/>
    </xf>
    <xf numFmtId="165" fontId="3" fillId="0" borderId="0" xfId="0" applyFont="1" applyAlignment="1">
      <alignment horizontal="center"/>
    </xf>
    <xf numFmtId="165" fontId="3" fillId="0" borderId="0" xfId="0" applyFont="1"/>
    <xf numFmtId="165" fontId="0" fillId="0" borderId="0" xfId="0" applyAlignment="1">
      <alignment wrapText="1"/>
    </xf>
    <xf numFmtId="165" fontId="0" fillId="0" borderId="0" xfId="0" applyAlignment="1">
      <alignment horizontal="center" vertical="center" wrapText="1"/>
    </xf>
    <xf numFmtId="165" fontId="0" fillId="0" borderId="0" xfId="0" applyProtection="1">
      <protection hidden="1"/>
    </xf>
    <xf numFmtId="165" fontId="0" fillId="0" borderId="0" xfId="0" applyProtection="1">
      <protection locked="0"/>
    </xf>
    <xf numFmtId="165" fontId="2" fillId="0" borderId="0" xfId="0" applyFont="1"/>
    <xf numFmtId="165" fontId="9" fillId="0" borderId="0" xfId="0" applyFont="1" applyAlignment="1">
      <alignment horizontal="center" vertical="center" wrapText="1"/>
    </xf>
    <xf numFmtId="165" fontId="0" fillId="0" borderId="0" xfId="0" applyAlignment="1">
      <alignment horizontal="left"/>
    </xf>
    <xf numFmtId="165" fontId="12" fillId="0" borderId="0" xfId="0" applyFont="1"/>
    <xf numFmtId="165" fontId="1" fillId="0" borderId="0" xfId="0" applyFont="1"/>
    <xf numFmtId="165" fontId="0" fillId="0" borderId="0" xfId="0" applyAlignment="1">
      <alignment vertical="center" wrapText="1"/>
    </xf>
    <xf numFmtId="165" fontId="6" fillId="0" borderId="0" xfId="10" applyFont="1" applyAlignment="1" applyProtection="1">
      <alignment vertical="center" wrapText="1"/>
    </xf>
    <xf numFmtId="165" fontId="6" fillId="0" borderId="0" xfId="10" applyFont="1" applyAlignment="1" applyProtection="1">
      <alignment horizontal="center" vertical="center" wrapText="1"/>
    </xf>
    <xf numFmtId="14" fontId="0" fillId="0" borderId="0" xfId="0" applyNumberFormat="1" applyAlignment="1">
      <alignment horizontal="center" vertical="center"/>
    </xf>
    <xf numFmtId="165" fontId="6" fillId="0" borderId="0" xfId="10" applyFont="1" applyAlignment="1" applyProtection="1"/>
    <xf numFmtId="165" fontId="8" fillId="0" borderId="0" xfId="0" applyFont="1" applyAlignment="1">
      <alignment vertical="center" textRotation="90"/>
    </xf>
    <xf numFmtId="165" fontId="1" fillId="0" borderId="0" xfId="0" applyFont="1" applyAlignment="1">
      <alignment horizontal="center" vertical="center" wrapText="1"/>
    </xf>
    <xf numFmtId="165" fontId="2" fillId="0" borderId="0" xfId="0" applyFont="1" applyAlignment="1">
      <alignment horizontal="center" vertical="center"/>
    </xf>
    <xf numFmtId="165" fontId="1" fillId="0" borderId="0" xfId="0" applyFont="1" applyAlignment="1">
      <alignment vertical="justify"/>
    </xf>
    <xf numFmtId="165" fontId="1" fillId="0" borderId="0" xfId="0" applyFont="1" applyAlignment="1">
      <alignment vertical="center" wrapText="1"/>
    </xf>
    <xf numFmtId="165"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5" fontId="2" fillId="0" borderId="0" xfId="0" applyFont="1" applyAlignment="1">
      <alignment vertical="center"/>
    </xf>
    <xf numFmtId="165" fontId="0" fillId="4" borderId="0" xfId="0" applyFill="1"/>
    <xf numFmtId="165" fontId="0" fillId="0" borderId="0" xfId="0" applyAlignment="1">
      <alignment vertical="center"/>
    </xf>
    <xf numFmtId="165" fontId="20" fillId="0" borderId="0" xfId="0" applyFont="1"/>
    <xf numFmtId="165" fontId="21" fillId="0" borderId="0" xfId="0" applyFont="1"/>
    <xf numFmtId="165" fontId="0" fillId="3" borderId="0" xfId="0" applyFill="1"/>
    <xf numFmtId="165" fontId="12" fillId="0" borderId="0" xfId="0" applyFont="1" applyAlignment="1">
      <alignment horizontal="center" vertical="center" wrapText="1"/>
    </xf>
    <xf numFmtId="165" fontId="12" fillId="0" borderId="0" xfId="0" applyFont="1" applyAlignment="1">
      <alignment horizontal="center"/>
    </xf>
    <xf numFmtId="165" fontId="22" fillId="0" borderId="0" xfId="0" applyFont="1"/>
    <xf numFmtId="165" fontId="1" fillId="0" borderId="0" xfId="0" applyFont="1" applyAlignment="1">
      <alignment horizontal="center"/>
    </xf>
    <xf numFmtId="166" fontId="0" fillId="0" borderId="0" xfId="0" applyNumberFormat="1" applyAlignment="1">
      <alignment horizontal="center" vertical="center"/>
    </xf>
    <xf numFmtId="165" fontId="13" fillId="0" borderId="0" xfId="0" applyFont="1" applyAlignment="1">
      <alignment horizontal="center"/>
    </xf>
    <xf numFmtId="1" fontId="13" fillId="0" borderId="0" xfId="0" applyNumberFormat="1" applyFont="1" applyAlignment="1">
      <alignment horizontal="center" vertical="center"/>
    </xf>
    <xf numFmtId="165" fontId="23" fillId="0" borderId="0" xfId="10" applyFont="1" applyFill="1" applyBorder="1" applyAlignment="1" applyProtection="1">
      <alignment horizontal="center" vertical="center"/>
    </xf>
    <xf numFmtId="165" fontId="9" fillId="0" borderId="0" xfId="0" applyFont="1"/>
    <xf numFmtId="165" fontId="3" fillId="0" borderId="0" xfId="0" applyFont="1" applyAlignment="1">
      <alignment wrapText="1"/>
    </xf>
    <xf numFmtId="14" fontId="1" fillId="0" borderId="0" xfId="0" applyNumberFormat="1" applyFont="1" applyAlignment="1">
      <alignment horizontal="center" vertical="center" wrapText="1"/>
    </xf>
    <xf numFmtId="165" fontId="0" fillId="0" borderId="4" xfId="0" applyBorder="1"/>
    <xf numFmtId="0" fontId="19" fillId="7" borderId="10" xfId="0" applyNumberFormat="1" applyFont="1" applyFill="1" applyBorder="1" applyAlignment="1">
      <alignment horizontal="center" vertical="center"/>
    </xf>
    <xf numFmtId="165" fontId="38" fillId="6" borderId="7" xfId="4" applyFont="1" applyFill="1" applyBorder="1" applyAlignment="1">
      <alignment horizontal="center" vertical="center" wrapText="1"/>
    </xf>
    <xf numFmtId="165"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5" fontId="41" fillId="11" borderId="13" xfId="0" applyFont="1" applyFill="1" applyBorder="1" applyAlignment="1">
      <alignment horizontal="center" vertical="center"/>
    </xf>
    <xf numFmtId="165" fontId="41" fillId="11" borderId="14" xfId="0" applyFont="1" applyFill="1" applyBorder="1" applyAlignment="1">
      <alignment horizontal="center" vertical="center"/>
    </xf>
    <xf numFmtId="165" fontId="6" fillId="0" borderId="15"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5" fontId="37" fillId="6" borderId="7" xfId="3" applyFont="1" applyFill="1" applyBorder="1" applyAlignment="1">
      <alignment horizontal="center" vertical="center" wrapText="1"/>
    </xf>
    <xf numFmtId="165"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5" fontId="41" fillId="11" borderId="23"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5" fontId="46" fillId="0" borderId="0" xfId="0" applyFont="1" applyAlignment="1">
      <alignment horizontal="center" vertical="top"/>
    </xf>
    <xf numFmtId="165" fontId="0" fillId="12" borderId="26" xfId="0" applyFill="1" applyBorder="1"/>
    <xf numFmtId="0" fontId="0" fillId="0" borderId="0" xfId="0" applyNumberFormat="1"/>
    <xf numFmtId="165" fontId="0" fillId="5" borderId="27" xfId="0" applyFill="1" applyBorder="1"/>
    <xf numFmtId="165" fontId="33" fillId="12" borderId="26" xfId="10" applyFont="1" applyFill="1" applyBorder="1"/>
    <xf numFmtId="165" fontId="46" fillId="0" borderId="0" xfId="0" applyFont="1"/>
    <xf numFmtId="165" fontId="0" fillId="19" borderId="30" xfId="0" applyFill="1" applyBorder="1"/>
    <xf numFmtId="14" fontId="39" fillId="10" borderId="7" xfId="3" applyNumberFormat="1" applyFont="1" applyFill="1" applyBorder="1" applyAlignment="1">
      <alignment horizontal="center" vertical="center"/>
    </xf>
    <xf numFmtId="165" fontId="41" fillId="11" borderId="32"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5" fontId="0" fillId="12" borderId="26" xfId="0" applyFill="1" applyBorder="1" applyProtection="1">
      <protection locked="0"/>
    </xf>
    <xf numFmtId="165" fontId="0" fillId="5" borderId="27" xfId="0" applyFill="1" applyBorder="1" applyProtection="1">
      <protection locked="0"/>
    </xf>
    <xf numFmtId="165" fontId="46" fillId="0" borderId="0" xfId="0" applyFont="1" applyAlignment="1" applyProtection="1">
      <alignment horizontal="center" vertical="top"/>
      <protection locked="0"/>
    </xf>
    <xf numFmtId="165" fontId="41" fillId="11" borderId="23" xfId="0" applyFont="1" applyFill="1" applyBorder="1" applyAlignment="1" applyProtection="1">
      <alignment horizontal="center" vertical="center"/>
      <protection locked="0"/>
    </xf>
    <xf numFmtId="165"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5" fontId="12" fillId="0" borderId="0" xfId="0" applyFont="1" applyProtection="1">
      <protection locked="0"/>
    </xf>
    <xf numFmtId="165" fontId="6" fillId="0" borderId="15" xfId="10" applyFont="1" applyBorder="1" applyAlignment="1" applyProtection="1">
      <alignment horizontal="center" vertical="center"/>
      <protection locked="0"/>
    </xf>
    <xf numFmtId="165" fontId="22" fillId="0" borderId="0" xfId="0" applyFont="1" applyProtection="1">
      <protection locked="0"/>
    </xf>
    <xf numFmtId="165" fontId="6" fillId="0" borderId="15"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0" fontId="51" fillId="9" borderId="9" xfId="10" applyNumberFormat="1" applyFont="1" applyFill="1" applyBorder="1" applyAlignment="1" applyProtection="1">
      <alignment horizontal="center" vertical="center"/>
    </xf>
    <xf numFmtId="165" fontId="33" fillId="0" borderId="15" xfId="10" applyFont="1" applyBorder="1" applyAlignment="1" applyProtection="1">
      <alignment horizontal="center" vertical="center"/>
    </xf>
    <xf numFmtId="165" fontId="33" fillId="0" borderId="15" xfId="10" applyFont="1" applyBorder="1" applyAlignment="1" applyProtection="1">
      <alignment horizontal="center" vertical="center" wrapText="1"/>
    </xf>
    <xf numFmtId="165" fontId="1" fillId="0" borderId="0" xfId="0" applyFont="1" applyProtection="1">
      <protection locked="0"/>
    </xf>
    <xf numFmtId="165" fontId="5" fillId="0" borderId="0" xfId="0" applyFont="1" applyAlignment="1" applyProtection="1">
      <alignment vertical="center" wrapText="1"/>
      <protection locked="0"/>
    </xf>
    <xf numFmtId="165" fontId="21" fillId="0" borderId="0" xfId="0" applyFont="1" applyAlignment="1" applyProtection="1">
      <alignment vertical="center" wrapText="1"/>
      <protection locked="0"/>
    </xf>
    <xf numFmtId="165" fontId="1" fillId="0" borderId="0" xfId="0" applyFont="1" applyAlignment="1" applyProtection="1">
      <alignment horizontal="center" vertical="center" wrapText="1"/>
      <protection locked="0"/>
    </xf>
    <xf numFmtId="165" fontId="46" fillId="0" borderId="0" xfId="0" applyFont="1" applyProtection="1">
      <protection locked="0"/>
    </xf>
    <xf numFmtId="165" fontId="33" fillId="0" borderId="0" xfId="10" applyFont="1"/>
    <xf numFmtId="166" fontId="39" fillId="10" borderId="7" xfId="3" applyNumberFormat="1" applyFont="1" applyFill="1" applyBorder="1" applyAlignment="1">
      <alignment horizontal="center" vertical="center" wrapText="1"/>
    </xf>
    <xf numFmtId="165"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5" fontId="22" fillId="0" borderId="0" xfId="0" applyFont="1" applyAlignment="1">
      <alignment horizontal="left"/>
    </xf>
    <xf numFmtId="165" fontId="24" fillId="0" borderId="0" xfId="10" applyFont="1"/>
    <xf numFmtId="165" fontId="56" fillId="0" borderId="0" xfId="10" applyFont="1"/>
    <xf numFmtId="165" fontId="37" fillId="6" borderId="7" xfId="4" applyFont="1" applyFill="1" applyBorder="1" applyAlignment="1">
      <alignment horizontal="center" vertical="center" wrapText="1"/>
    </xf>
    <xf numFmtId="165" fontId="12" fillId="4" borderId="0" xfId="0" applyFont="1" applyFill="1" applyAlignment="1">
      <alignment wrapText="1"/>
    </xf>
    <xf numFmtId="165" fontId="6" fillId="0" borderId="0" xfId="10" applyFont="1" applyBorder="1" applyAlignment="1" applyProtection="1">
      <alignment horizontal="center" vertical="center" wrapText="1"/>
    </xf>
    <xf numFmtId="165" fontId="6" fillId="0" borderId="0" xfId="10" applyFont="1" applyBorder="1" applyAlignment="1" applyProtection="1">
      <alignment horizontal="center" vertical="center"/>
    </xf>
    <xf numFmtId="165" fontId="33" fillId="0" borderId="0" xfId="10" applyFont="1" applyBorder="1" applyAlignment="1" applyProtection="1">
      <alignment horizontal="center" vertical="center"/>
    </xf>
    <xf numFmtId="165" fontId="6" fillId="0" borderId="40" xfId="10" applyFont="1" applyBorder="1" applyAlignment="1" applyProtection="1">
      <alignment horizontal="center" vertical="center" wrapText="1"/>
    </xf>
    <xf numFmtId="165" fontId="6" fillId="0" borderId="38" xfId="10" applyFont="1" applyBorder="1" applyAlignment="1" applyProtection="1">
      <alignment horizontal="center" vertical="center" wrapText="1"/>
    </xf>
    <xf numFmtId="165" fontId="6" fillId="0" borderId="39" xfId="10" applyFont="1" applyBorder="1" applyAlignment="1" applyProtection="1">
      <alignment horizontal="center" vertical="center" wrapText="1"/>
    </xf>
    <xf numFmtId="165" fontId="39" fillId="10" borderId="7" xfId="0" applyFont="1" applyFill="1" applyBorder="1" applyAlignment="1">
      <alignment horizontal="center" vertical="center" wrapText="1"/>
    </xf>
    <xf numFmtId="165" fontId="33" fillId="0" borderId="15"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5" fontId="39" fillId="21" borderId="7" xfId="0" applyFont="1" applyFill="1" applyBorder="1" applyAlignment="1">
      <alignment horizontal="center" vertical="center" wrapText="1"/>
    </xf>
    <xf numFmtId="165" fontId="41" fillId="11" borderId="41" xfId="0" applyFont="1" applyFill="1" applyBorder="1" applyAlignment="1">
      <alignment horizontal="center" vertical="center"/>
    </xf>
    <xf numFmtId="165"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5" fontId="39" fillId="10" borderId="42" xfId="0" applyFont="1" applyFill="1" applyBorder="1" applyAlignment="1">
      <alignment horizontal="center" vertical="center" wrapText="1"/>
    </xf>
    <xf numFmtId="165" fontId="33" fillId="0" borderId="38" xfId="10" applyFont="1" applyBorder="1" applyAlignment="1" applyProtection="1">
      <alignment horizontal="center" vertical="center"/>
    </xf>
    <xf numFmtId="165" fontId="33" fillId="0" borderId="39" xfId="10" applyFont="1" applyBorder="1" applyAlignment="1" applyProtection="1">
      <alignment horizontal="center" vertical="center"/>
    </xf>
    <xf numFmtId="165"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5" fontId="39" fillId="10" borderId="7" xfId="0" applyFont="1" applyFill="1" applyBorder="1" applyAlignment="1" applyProtection="1">
      <alignment horizontal="center" vertical="center" wrapText="1"/>
      <protection locked="0"/>
    </xf>
    <xf numFmtId="165" fontId="0" fillId="0" borderId="38" xfId="0" applyBorder="1" applyAlignment="1">
      <alignment horizontal="center" vertical="center" wrapText="1"/>
    </xf>
    <xf numFmtId="165" fontId="0" fillId="0" borderId="40" xfId="0" applyBorder="1" applyAlignment="1">
      <alignment horizontal="center" vertical="center" wrapText="1"/>
    </xf>
    <xf numFmtId="165" fontId="33" fillId="0" borderId="38" xfId="10" applyFont="1" applyBorder="1" applyAlignment="1">
      <alignment horizontal="center" vertical="center" wrapText="1"/>
    </xf>
    <xf numFmtId="165" fontId="33" fillId="0" borderId="39" xfId="10" applyFont="1" applyBorder="1" applyAlignment="1">
      <alignment horizontal="center" vertical="center" wrapText="1"/>
    </xf>
    <xf numFmtId="165" fontId="37" fillId="6" borderId="42" xfId="3" applyFont="1" applyFill="1" applyBorder="1" applyAlignment="1">
      <alignment horizontal="center" vertical="center" wrapText="1"/>
    </xf>
    <xf numFmtId="14" fontId="39" fillId="10" borderId="42" xfId="3" applyNumberFormat="1" applyFont="1" applyFill="1" applyBorder="1" applyAlignment="1">
      <alignment horizontal="center" vertical="center" wrapText="1"/>
    </xf>
    <xf numFmtId="14" fontId="39" fillId="10" borderId="42" xfId="3" applyNumberFormat="1" applyFont="1" applyFill="1" applyBorder="1" applyAlignment="1">
      <alignment horizontal="center" vertical="center"/>
    </xf>
    <xf numFmtId="165" fontId="37" fillId="6" borderId="6" xfId="4" applyFont="1" applyFill="1" applyBorder="1" applyAlignment="1">
      <alignment horizontal="center" vertical="center" wrapText="1"/>
    </xf>
    <xf numFmtId="165" fontId="0" fillId="0" borderId="44" xfId="0" applyBorder="1"/>
    <xf numFmtId="165" fontId="6" fillId="0" borderId="43" xfId="10" applyFont="1" applyBorder="1" applyAlignment="1" applyProtection="1">
      <alignment horizontal="center" vertical="center"/>
    </xf>
    <xf numFmtId="165" fontId="6" fillId="0" borderId="44" xfId="10" applyFont="1" applyBorder="1" applyAlignment="1" applyProtection="1">
      <alignment horizontal="center" vertical="center"/>
    </xf>
    <xf numFmtId="165" fontId="41" fillId="11" borderId="31" xfId="0" applyFont="1" applyFill="1" applyBorder="1" applyAlignment="1">
      <alignment horizontal="center" vertical="center"/>
    </xf>
    <xf numFmtId="165"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5" fontId="37" fillId="6" borderId="45" xfId="3" applyFont="1" applyFill="1" applyBorder="1" applyAlignment="1">
      <alignment horizontal="center" vertical="center" wrapText="1"/>
    </xf>
    <xf numFmtId="165" fontId="37" fillId="6" borderId="47" xfId="3" applyFont="1" applyFill="1" applyBorder="1" applyAlignment="1">
      <alignment horizontal="center" vertical="center" wrapText="1"/>
    </xf>
    <xf numFmtId="165" fontId="37" fillId="6" borderId="46" xfId="3" applyFont="1" applyFill="1" applyBorder="1" applyAlignment="1">
      <alignment horizontal="center" vertical="center" wrapText="1"/>
    </xf>
    <xf numFmtId="14" fontId="39" fillId="10" borderId="46" xfId="3" applyNumberFormat="1" applyFont="1" applyFill="1" applyBorder="1" applyAlignment="1">
      <alignment horizontal="center" vertical="center"/>
    </xf>
    <xf numFmtId="165" fontId="37" fillId="6" borderId="48" xfId="3" applyFont="1" applyFill="1" applyBorder="1" applyAlignment="1">
      <alignment horizontal="center" vertical="center" wrapText="1"/>
    </xf>
    <xf numFmtId="14" fontId="39" fillId="10" borderId="48" xfId="3" applyNumberFormat="1" applyFont="1" applyFill="1" applyBorder="1" applyAlignment="1">
      <alignment horizontal="center" vertical="center"/>
    </xf>
    <xf numFmtId="14" fontId="39" fillId="10" borderId="47" xfId="3" applyNumberFormat="1" applyFont="1" applyFill="1" applyBorder="1" applyAlignment="1">
      <alignment horizontal="center" vertical="center"/>
    </xf>
    <xf numFmtId="14" fontId="39" fillId="10" borderId="48" xfId="3" applyNumberFormat="1" applyFont="1" applyFill="1" applyBorder="1" applyAlignment="1">
      <alignment horizontal="center" vertical="center" wrapText="1"/>
    </xf>
    <xf numFmtId="165" fontId="37" fillId="6" borderId="49" xfId="3" applyFont="1" applyFill="1" applyBorder="1" applyAlignment="1">
      <alignment horizontal="center" vertical="center" wrapText="1"/>
    </xf>
    <xf numFmtId="14" fontId="39" fillId="10" borderId="49" xfId="3" applyNumberFormat="1" applyFont="1" applyFill="1" applyBorder="1" applyAlignment="1">
      <alignment horizontal="center" vertical="center"/>
    </xf>
    <xf numFmtId="166" fontId="39" fillId="10" borderId="42" xfId="3" applyNumberFormat="1" applyFont="1" applyFill="1" applyBorder="1" applyAlignment="1">
      <alignment horizontal="center" vertical="center" wrapText="1"/>
    </xf>
    <xf numFmtId="166" fontId="39" fillId="10" borderId="48" xfId="3" applyNumberFormat="1" applyFont="1" applyFill="1" applyBorder="1" applyAlignment="1">
      <alignment horizontal="center" vertical="center" wrapText="1"/>
    </xf>
    <xf numFmtId="165" fontId="39" fillId="0" borderId="0" xfId="0" applyFont="1"/>
    <xf numFmtId="165" fontId="39" fillId="21" borderId="48" xfId="0" applyFont="1" applyFill="1" applyBorder="1" applyAlignment="1">
      <alignment horizontal="center" vertical="center" wrapText="1"/>
    </xf>
    <xf numFmtId="14" fontId="39" fillId="10" borderId="29" xfId="3" applyNumberFormat="1" applyFont="1" applyFill="1" applyBorder="1" applyAlignment="1">
      <alignment horizontal="center" vertical="center"/>
    </xf>
    <xf numFmtId="165" fontId="39" fillId="10" borderId="48" xfId="0" applyFont="1" applyFill="1" applyBorder="1" applyAlignment="1">
      <alignment horizontal="center" vertical="center" wrapText="1"/>
    </xf>
    <xf numFmtId="0" fontId="50" fillId="11" borderId="49"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5" fontId="41" fillId="11" borderId="36" xfId="0" applyFont="1" applyFill="1" applyBorder="1" applyAlignment="1">
      <alignment horizontal="center" vertical="center"/>
    </xf>
    <xf numFmtId="165" fontId="37" fillId="6" borderId="48" xfId="3" applyFont="1" applyFill="1" applyBorder="1" applyAlignment="1" applyProtection="1">
      <alignment horizontal="center" vertical="center" wrapText="1"/>
      <protection locked="0"/>
    </xf>
    <xf numFmtId="14" fontId="39" fillId="10" borderId="48" xfId="3" applyNumberFormat="1" applyFont="1" applyFill="1" applyBorder="1" applyAlignment="1" applyProtection="1">
      <alignment horizontal="center" vertical="center"/>
      <protection locked="0"/>
    </xf>
    <xf numFmtId="0" fontId="50" fillId="0" borderId="33" xfId="3" applyNumberFormat="1" applyFont="1" applyBorder="1" applyAlignment="1">
      <alignment vertical="center" textRotation="90" wrapText="1"/>
    </xf>
    <xf numFmtId="0" fontId="50" fillId="11" borderId="50" xfId="3" applyNumberFormat="1" applyFont="1" applyFill="1" applyBorder="1" applyAlignment="1">
      <alignment horizontal="center" vertical="center" wrapText="1"/>
    </xf>
    <xf numFmtId="0" fontId="48" fillId="11" borderId="49"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46" xfId="3" applyNumberFormat="1" applyFont="1" applyFill="1" applyBorder="1" applyAlignment="1">
      <alignment horizontal="center" vertical="center" wrapText="1"/>
    </xf>
    <xf numFmtId="0" fontId="50" fillId="11" borderId="29" xfId="3" applyNumberFormat="1" applyFont="1" applyFill="1" applyBorder="1" applyAlignment="1">
      <alignment horizontal="center" vertical="center" wrapText="1"/>
    </xf>
    <xf numFmtId="165"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0" fontId="50" fillId="11" borderId="53" xfId="3" applyNumberFormat="1" applyFont="1" applyFill="1" applyBorder="1" applyAlignment="1">
      <alignment horizontal="center" vertical="center" wrapText="1"/>
    </xf>
    <xf numFmtId="165" fontId="37" fillId="6" borderId="54" xfId="3" applyFont="1" applyFill="1" applyBorder="1" applyAlignment="1">
      <alignment horizontal="center" vertical="center" wrapText="1"/>
    </xf>
    <xf numFmtId="165" fontId="37" fillId="6" borderId="55" xfId="3" applyFont="1" applyFill="1" applyBorder="1" applyAlignment="1">
      <alignment horizontal="center" vertical="center" wrapText="1"/>
    </xf>
    <xf numFmtId="165" fontId="60" fillId="11" borderId="0" xfId="0" applyFont="1" applyFill="1" applyAlignment="1">
      <alignment horizontal="center" vertical="center"/>
    </xf>
    <xf numFmtId="165" fontId="39" fillId="10" borderId="7" xfId="0" applyFont="1" applyFill="1" applyBorder="1" applyAlignment="1">
      <alignment horizontal="center" vertical="top" wrapText="1"/>
    </xf>
    <xf numFmtId="165" fontId="37" fillId="6" borderId="42" xfId="4" applyFont="1" applyFill="1" applyBorder="1" applyAlignment="1">
      <alignment horizontal="center" vertical="center" wrapText="1"/>
    </xf>
    <xf numFmtId="165" fontId="37" fillId="6" borderId="48" xfId="4" applyFont="1" applyFill="1" applyBorder="1" applyAlignment="1">
      <alignment horizontal="center" vertical="center" wrapText="1"/>
    </xf>
    <xf numFmtId="14" fontId="39" fillId="10" borderId="47" xfId="3" applyNumberFormat="1" applyFont="1" applyFill="1" applyBorder="1" applyAlignment="1">
      <alignment horizontal="center" vertical="center" wrapText="1"/>
    </xf>
    <xf numFmtId="165" fontId="37" fillId="6" borderId="56" xfId="3" applyFont="1" applyFill="1" applyBorder="1" applyAlignment="1">
      <alignment horizontal="center" vertical="center" wrapText="1"/>
    </xf>
    <xf numFmtId="165" fontId="39" fillId="10" borderId="56" xfId="0" applyFont="1" applyFill="1" applyBorder="1" applyAlignment="1">
      <alignment horizontal="center" vertical="center" wrapText="1"/>
    </xf>
    <xf numFmtId="14" fontId="39" fillId="10" borderId="56" xfId="3" applyNumberFormat="1" applyFont="1" applyFill="1" applyBorder="1" applyAlignment="1">
      <alignment horizontal="center" vertical="center" wrapText="1"/>
    </xf>
    <xf numFmtId="165" fontId="39" fillId="10" borderId="49" xfId="0" applyFont="1" applyFill="1" applyBorder="1" applyAlignment="1">
      <alignment horizontal="center" vertical="center" wrapText="1"/>
    </xf>
    <xf numFmtId="165" fontId="39" fillId="10" borderId="0" xfId="0" applyFont="1" applyFill="1" applyAlignment="1">
      <alignment horizontal="center" vertical="center" wrapText="1"/>
    </xf>
    <xf numFmtId="165" fontId="39" fillId="10" borderId="47" xfId="0" applyFont="1" applyFill="1" applyBorder="1" applyAlignment="1">
      <alignment horizontal="center" vertical="center" wrapText="1"/>
    </xf>
    <xf numFmtId="165" fontId="39" fillId="10" borderId="46" xfId="0" applyFont="1" applyFill="1" applyBorder="1" applyAlignment="1">
      <alignment horizontal="center" vertical="center" wrapText="1"/>
    </xf>
    <xf numFmtId="165" fontId="39" fillId="10" borderId="48"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5" fontId="39" fillId="10" borderId="53" xfId="0" applyFont="1" applyFill="1" applyBorder="1" applyAlignment="1">
      <alignment horizontal="center" vertical="center" wrapText="1"/>
    </xf>
    <xf numFmtId="165"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5" fontId="60" fillId="11" borderId="41" xfId="0" applyFont="1" applyFill="1" applyBorder="1" applyAlignment="1">
      <alignment horizontal="center" vertical="center"/>
    </xf>
    <xf numFmtId="165" fontId="60" fillId="11" borderId="23" xfId="0" applyFont="1" applyFill="1" applyBorder="1" applyAlignment="1">
      <alignment horizontal="center" vertical="center"/>
    </xf>
    <xf numFmtId="165" fontId="0" fillId="12" borderId="26" xfId="0" applyFill="1" applyBorder="1" applyAlignment="1">
      <alignment horizontal="center" vertical="top"/>
    </xf>
    <xf numFmtId="0" fontId="62" fillId="6" borderId="7" xfId="10" applyNumberFormat="1" applyFont="1" applyFill="1" applyBorder="1" applyAlignment="1">
      <alignment horizontal="center" vertical="center"/>
    </xf>
    <xf numFmtId="165" fontId="63" fillId="6" borderId="7" xfId="4" applyFont="1" applyFill="1" applyBorder="1" applyAlignment="1">
      <alignment horizontal="center" vertical="center" wrapText="1"/>
    </xf>
    <xf numFmtId="165" fontId="64" fillId="6" borderId="7" xfId="3" applyFont="1" applyFill="1" applyBorder="1" applyAlignment="1">
      <alignment horizontal="center" vertical="center" wrapText="1"/>
    </xf>
    <xf numFmtId="165"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5" fontId="65" fillId="0" borderId="0" xfId="0" applyFont="1"/>
    <xf numFmtId="165" fontId="65" fillId="21" borderId="7" xfId="0" applyFont="1" applyFill="1" applyBorder="1" applyAlignment="1">
      <alignment horizontal="center" vertical="center" wrapText="1"/>
    </xf>
    <xf numFmtId="165" fontId="65" fillId="0" borderId="0" xfId="0" applyFont="1" applyAlignment="1">
      <alignment vertical="center" wrapText="1"/>
    </xf>
    <xf numFmtId="165" fontId="66" fillId="11" borderId="41" xfId="0" applyFont="1" applyFill="1" applyBorder="1" applyAlignment="1">
      <alignment horizontal="center" vertical="center"/>
    </xf>
    <xf numFmtId="14" fontId="65" fillId="0" borderId="0" xfId="0" applyNumberFormat="1" applyFont="1" applyAlignment="1">
      <alignment horizontal="center" vertical="center"/>
    </xf>
    <xf numFmtId="2" fontId="65" fillId="0" borderId="0" xfId="0" applyNumberFormat="1" applyFont="1"/>
    <xf numFmtId="165" fontId="66" fillId="11" borderId="23" xfId="0" applyFont="1" applyFill="1" applyBorder="1" applyAlignment="1">
      <alignment horizontal="center" vertical="center"/>
    </xf>
    <xf numFmtId="165" fontId="68" fillId="0" borderId="0" xfId="0" applyFont="1" applyAlignment="1">
      <alignment horizontal="center" vertical="center"/>
    </xf>
    <xf numFmtId="165" fontId="65" fillId="0" borderId="0" xfId="0" applyFont="1" applyAlignment="1">
      <alignment horizontal="center" vertical="center" wrapText="1"/>
    </xf>
    <xf numFmtId="165" fontId="65" fillId="0" borderId="0" xfId="0" applyFont="1" applyAlignment="1">
      <alignment horizontal="center" vertical="center"/>
    </xf>
    <xf numFmtId="165" fontId="69" fillId="0" borderId="0" xfId="0" applyFont="1" applyAlignment="1">
      <alignment horizontal="center" vertical="center" wrapText="1"/>
    </xf>
    <xf numFmtId="165" fontId="0" fillId="5" borderId="27" xfId="0" applyFill="1" applyBorder="1" applyAlignment="1">
      <alignment vertical="center"/>
    </xf>
    <xf numFmtId="14" fontId="65" fillId="10" borderId="0" xfId="3" applyNumberFormat="1" applyFont="1" applyFill="1" applyAlignment="1">
      <alignment horizontal="center" vertical="center" wrapText="1"/>
    </xf>
    <xf numFmtId="0" fontId="43" fillId="6" borderId="0" xfId="10" applyNumberFormat="1" applyFont="1" applyFill="1" applyBorder="1" applyAlignment="1">
      <alignment horizontal="center" vertical="center"/>
    </xf>
    <xf numFmtId="165" fontId="38" fillId="6" borderId="0" xfId="4" applyFont="1" applyFill="1" applyAlignment="1">
      <alignment horizontal="center" vertical="center" wrapText="1"/>
    </xf>
    <xf numFmtId="165" fontId="63" fillId="6" borderId="0" xfId="4" applyFont="1" applyFill="1" applyAlignment="1">
      <alignment horizontal="center" vertical="center" wrapText="1"/>
    </xf>
    <xf numFmtId="165" fontId="64" fillId="6" borderId="0" xfId="3" applyFont="1" applyFill="1" applyAlignment="1">
      <alignment horizontal="center" vertical="center" wrapText="1"/>
    </xf>
    <xf numFmtId="165"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5" fontId="65" fillId="21" borderId="0" xfId="0" applyFont="1" applyFill="1" applyAlignment="1">
      <alignment horizontal="center" vertical="center" wrapText="1"/>
    </xf>
    <xf numFmtId="165" fontId="1" fillId="17" borderId="7" xfId="0" applyFont="1" applyFill="1" applyBorder="1" applyAlignment="1">
      <alignment horizontal="center" vertical="center"/>
    </xf>
    <xf numFmtId="165"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5" fontId="65" fillId="17" borderId="0" xfId="0" applyFont="1" applyFill="1" applyAlignment="1">
      <alignment horizontal="center" vertical="center" wrapText="1"/>
    </xf>
    <xf numFmtId="165" fontId="37" fillId="6" borderId="59" xfId="3" applyFont="1" applyFill="1" applyBorder="1" applyAlignment="1">
      <alignment horizontal="center" vertical="center" wrapText="1"/>
    </xf>
    <xf numFmtId="165" fontId="39" fillId="10" borderId="59" xfId="0" applyFont="1" applyFill="1" applyBorder="1" applyAlignment="1">
      <alignment horizontal="center" vertical="center" wrapText="1"/>
    </xf>
    <xf numFmtId="14" fontId="39" fillId="10" borderId="59"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5" fontId="42" fillId="11" borderId="15" xfId="0" applyFont="1" applyFill="1" applyBorder="1" applyAlignment="1">
      <alignment horizontal="center" vertical="center"/>
    </xf>
    <xf numFmtId="165" fontId="66" fillId="11" borderId="15" xfId="0" applyFont="1" applyFill="1" applyBorder="1" applyAlignment="1">
      <alignment horizontal="center" vertical="center"/>
    </xf>
    <xf numFmtId="165" fontId="66" fillId="11" borderId="15" xfId="0" applyFont="1" applyFill="1" applyBorder="1" applyAlignment="1">
      <alignment horizontal="center" vertical="center" wrapText="1"/>
    </xf>
    <xf numFmtId="165" fontId="67" fillId="11" borderId="15" xfId="0" applyFont="1" applyFill="1" applyBorder="1" applyAlignment="1">
      <alignment horizontal="center" vertical="center"/>
    </xf>
    <xf numFmtId="165" fontId="67" fillId="11" borderId="15" xfId="0" applyFont="1" applyFill="1" applyBorder="1" applyAlignment="1">
      <alignment horizontal="center" vertical="center" wrapText="1"/>
    </xf>
    <xf numFmtId="165" fontId="42" fillId="11" borderId="15" xfId="0" applyFont="1" applyFill="1" applyBorder="1" applyAlignment="1" applyProtection="1">
      <alignment horizontal="center" vertical="center"/>
      <protection locked="0"/>
    </xf>
    <xf numFmtId="165" fontId="66" fillId="0" borderId="63" xfId="0" applyFont="1" applyBorder="1" applyAlignment="1">
      <alignment horizontal="center" vertical="center"/>
    </xf>
    <xf numFmtId="0" fontId="59" fillId="0" borderId="0" xfId="10" applyNumberFormat="1" applyFont="1" applyFill="1" applyBorder="1" applyAlignment="1">
      <alignment horizontal="center" vertical="center"/>
    </xf>
    <xf numFmtId="165" fontId="64" fillId="0" borderId="0" xfId="0" applyFont="1" applyAlignment="1">
      <alignment horizontal="center"/>
    </xf>
    <xf numFmtId="165" fontId="41" fillId="0" borderId="63" xfId="0" applyFont="1" applyBorder="1" applyAlignment="1" applyProtection="1">
      <alignment horizontal="center" vertical="center"/>
      <protection locked="0"/>
    </xf>
    <xf numFmtId="165" fontId="41" fillId="0" borderId="63" xfId="0" applyFont="1" applyBorder="1" applyAlignment="1">
      <alignment horizontal="center" vertical="center"/>
    </xf>
    <xf numFmtId="165" fontId="5" fillId="4" borderId="0" xfId="0" applyFont="1" applyFill="1" applyAlignment="1" applyProtection="1">
      <alignment horizontal="center" vertical="center"/>
      <protection locked="0"/>
    </xf>
    <xf numFmtId="165" fontId="60" fillId="0" borderId="63" xfId="0" applyFont="1" applyBorder="1" applyAlignment="1">
      <alignment horizontal="center" vertical="center"/>
    </xf>
    <xf numFmtId="165" fontId="70" fillId="6" borderId="0" xfId="3" applyFont="1" applyFill="1" applyAlignment="1">
      <alignment horizontal="center" vertical="center" wrapText="1"/>
    </xf>
    <xf numFmtId="165" fontId="0" fillId="11" borderId="0" xfId="0" applyFill="1"/>
    <xf numFmtId="0" fontId="50" fillId="11" borderId="0" xfId="3" applyNumberFormat="1" applyFont="1" applyFill="1" applyAlignment="1">
      <alignment vertical="center" textRotation="90" wrapText="1"/>
    </xf>
    <xf numFmtId="165" fontId="0" fillId="11" borderId="0" xfId="0" applyFill="1" applyAlignment="1">
      <alignment horizontal="center"/>
    </xf>
    <xf numFmtId="14" fontId="71" fillId="10" borderId="0" xfId="10" applyNumberFormat="1" applyFill="1" applyBorder="1" applyAlignment="1">
      <alignment horizontal="center" vertical="center" wrapText="1"/>
    </xf>
    <xf numFmtId="165"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5" fontId="71" fillId="10" borderId="0" xfId="10" applyFill="1" applyBorder="1" applyAlignment="1">
      <alignment horizontal="center" vertical="center"/>
    </xf>
    <xf numFmtId="165" fontId="33" fillId="0" borderId="15" xfId="10" applyFont="1" applyBorder="1" applyAlignment="1" applyProtection="1">
      <alignment horizontal="center" vertical="center"/>
      <protection locked="0"/>
    </xf>
    <xf numFmtId="165"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5" fontId="71" fillId="0" borderId="15" xfId="10" applyBorder="1" applyAlignment="1" applyProtection="1">
      <alignment horizontal="center" vertical="center" wrapText="1"/>
    </xf>
    <xf numFmtId="165" fontId="71" fillId="0" borderId="15" xfId="10" applyBorder="1" applyAlignment="1" applyProtection="1">
      <alignment horizontal="center" vertical="center"/>
    </xf>
    <xf numFmtId="165" fontId="71" fillId="10" borderId="7" xfId="10" applyFill="1" applyBorder="1" applyAlignment="1">
      <alignment horizontal="center" vertical="center"/>
    </xf>
    <xf numFmtId="165" fontId="38" fillId="6" borderId="42" xfId="4" applyFont="1" applyFill="1" applyBorder="1" applyAlignment="1">
      <alignment horizontal="center" vertical="center" wrapText="1"/>
    </xf>
    <xf numFmtId="14" fontId="71" fillId="10" borderId="42" xfId="10" applyNumberFormat="1" applyFill="1" applyBorder="1" applyAlignment="1">
      <alignment horizontal="center" vertical="center" wrapText="1"/>
    </xf>
    <xf numFmtId="0" fontId="43" fillId="6" borderId="42" xfId="10" applyNumberFormat="1" applyFont="1" applyFill="1" applyBorder="1" applyAlignment="1">
      <alignment horizontal="center" vertical="center"/>
    </xf>
    <xf numFmtId="0" fontId="43" fillId="6" borderId="64" xfId="10" applyNumberFormat="1" applyFont="1" applyFill="1" applyBorder="1" applyAlignment="1">
      <alignment horizontal="center" vertical="center"/>
    </xf>
    <xf numFmtId="165" fontId="38" fillId="6" borderId="64" xfId="4" applyFont="1" applyFill="1" applyBorder="1" applyAlignment="1">
      <alignment horizontal="center" vertical="center" wrapText="1"/>
    </xf>
    <xf numFmtId="165" fontId="37" fillId="6" borderId="64" xfId="3" applyFont="1" applyFill="1" applyBorder="1" applyAlignment="1">
      <alignment horizontal="center" vertical="center" wrapText="1"/>
    </xf>
    <xf numFmtId="165" fontId="37" fillId="6" borderId="65" xfId="3" applyFont="1" applyFill="1" applyBorder="1" applyAlignment="1">
      <alignment horizontal="center" vertical="center" wrapText="1"/>
    </xf>
    <xf numFmtId="165" fontId="39" fillId="10" borderId="65" xfId="0" applyFont="1" applyFill="1" applyBorder="1" applyAlignment="1">
      <alignment horizontal="center" vertical="center" wrapText="1"/>
    </xf>
    <xf numFmtId="14" fontId="39" fillId="10" borderId="65" xfId="3" applyNumberFormat="1" applyFont="1" applyFill="1" applyBorder="1" applyAlignment="1">
      <alignment horizontal="center" vertical="center" wrapText="1"/>
    </xf>
    <xf numFmtId="14" fontId="33" fillId="10" borderId="65"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5" fontId="71" fillId="0" borderId="57" xfId="10" applyBorder="1" applyAlignment="1" applyProtection="1">
      <alignment horizontal="center" vertical="center"/>
    </xf>
    <xf numFmtId="165" fontId="71" fillId="0" borderId="57"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5" fontId="1" fillId="0" borderId="0" xfId="0" applyFont="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5" fontId="71" fillId="0" borderId="21" xfId="10" applyBorder="1" applyAlignment="1">
      <alignment horizontal="center" vertical="center" wrapText="1"/>
    </xf>
    <xf numFmtId="165" fontId="71" fillId="0" borderId="22" xfId="10" applyBorder="1" applyAlignment="1">
      <alignment horizontal="center" vertical="center" wrapText="1"/>
    </xf>
    <xf numFmtId="165" fontId="33" fillId="0" borderId="21" xfId="10" applyFont="1" applyBorder="1" applyAlignment="1">
      <alignment horizontal="center" vertical="center" wrapText="1"/>
    </xf>
    <xf numFmtId="165" fontId="33" fillId="0" borderId="22" xfId="10" applyFont="1" applyBorder="1" applyAlignment="1">
      <alignment horizontal="center" vertical="center" wrapText="1"/>
    </xf>
    <xf numFmtId="165" fontId="33" fillId="0" borderId="21" xfId="10" applyFont="1" applyBorder="1" applyAlignment="1" applyProtection="1">
      <alignment horizontal="center" vertical="center" wrapText="1"/>
    </xf>
    <xf numFmtId="165" fontId="33" fillId="0" borderId="22" xfId="10" applyFont="1" applyBorder="1" applyAlignment="1" applyProtection="1">
      <alignment horizontal="center" vertical="center" wrapText="1"/>
    </xf>
    <xf numFmtId="165" fontId="33" fillId="10" borderId="0" xfId="10" applyFont="1" applyFill="1" applyBorder="1" applyAlignment="1" applyProtection="1">
      <alignment horizontal="center" vertical="center" wrapText="1"/>
    </xf>
    <xf numFmtId="165" fontId="39" fillId="6" borderId="7" xfId="3" applyFont="1" applyFill="1" applyBorder="1" applyAlignment="1">
      <alignment horizontal="center" vertical="center" wrapText="1"/>
    </xf>
    <xf numFmtId="165" fontId="33" fillId="0" borderId="21" xfId="10" applyFont="1" applyBorder="1" applyAlignment="1" applyProtection="1">
      <alignment horizontal="center" vertical="center"/>
    </xf>
    <xf numFmtId="165" fontId="71" fillId="0" borderId="21" xfId="10" applyBorder="1" applyAlignment="1" applyProtection="1">
      <alignment horizontal="center" vertical="center"/>
    </xf>
    <xf numFmtId="165" fontId="71" fillId="0" borderId="22" xfId="10" applyBorder="1" applyAlignment="1" applyProtection="1">
      <alignment horizontal="center" vertical="center"/>
    </xf>
    <xf numFmtId="165" fontId="6" fillId="0" borderId="38" xfId="10" applyFont="1" applyBorder="1" applyAlignment="1" applyProtection="1">
      <alignment horizontal="center" vertical="center"/>
    </xf>
    <xf numFmtId="165" fontId="6" fillId="0" borderId="39" xfId="10" applyFont="1" applyBorder="1" applyAlignment="1" applyProtection="1">
      <alignment horizontal="center" vertical="center"/>
    </xf>
    <xf numFmtId="165" fontId="66" fillId="11" borderId="66" xfId="0" applyFont="1" applyFill="1" applyBorder="1" applyAlignment="1">
      <alignment horizontal="center" vertical="center"/>
    </xf>
    <xf numFmtId="165" fontId="66" fillId="11" borderId="67" xfId="0" applyFont="1" applyFill="1" applyBorder="1" applyAlignment="1">
      <alignment horizontal="center" vertical="center"/>
    </xf>
    <xf numFmtId="165" fontId="33" fillId="10" borderId="0" xfId="10" applyFont="1" applyFill="1" applyBorder="1" applyAlignment="1">
      <alignment horizontal="center" vertical="center"/>
    </xf>
    <xf numFmtId="165" fontId="41" fillId="20" borderId="68" xfId="0" applyFont="1" applyFill="1" applyBorder="1" applyAlignment="1">
      <alignment horizontal="center" vertical="center"/>
    </xf>
    <xf numFmtId="165" fontId="41" fillId="20" borderId="69" xfId="0" applyFont="1" applyFill="1" applyBorder="1" applyAlignment="1">
      <alignment horizontal="center" vertical="center"/>
    </xf>
    <xf numFmtId="165" fontId="71" fillId="10" borderId="70" xfId="10" applyFill="1" applyBorder="1" applyAlignment="1" applyProtection="1">
      <alignment horizontal="center" vertical="center" wrapText="1"/>
    </xf>
    <xf numFmtId="0" fontId="2" fillId="7" borderId="10" xfId="0" applyNumberFormat="1" applyFont="1" applyFill="1" applyBorder="1" applyAlignment="1">
      <alignment horizontal="center" vertical="center"/>
    </xf>
    <xf numFmtId="165" fontId="66" fillId="20" borderId="68" xfId="0" applyFont="1" applyFill="1" applyBorder="1" applyAlignment="1">
      <alignment horizontal="center" vertical="center"/>
    </xf>
    <xf numFmtId="0" fontId="43" fillId="6" borderId="70" xfId="10" applyNumberFormat="1" applyFont="1" applyFill="1" applyBorder="1" applyAlignment="1">
      <alignment horizontal="center" vertical="center"/>
    </xf>
    <xf numFmtId="165" fontId="33" fillId="10" borderId="70" xfId="10" applyFont="1" applyFill="1" applyBorder="1" applyAlignment="1" applyProtection="1">
      <alignment horizontal="center" vertical="center" wrapText="1"/>
    </xf>
    <xf numFmtId="165" fontId="40" fillId="10" borderId="70" xfId="0" applyFont="1" applyFill="1" applyBorder="1" applyAlignment="1">
      <alignment horizontal="center" vertical="center" wrapText="1"/>
    </xf>
    <xf numFmtId="165" fontId="67" fillId="20" borderId="68" xfId="0" applyFont="1" applyFill="1" applyBorder="1" applyAlignment="1">
      <alignment horizontal="center" vertical="center"/>
    </xf>
    <xf numFmtId="0" fontId="43" fillId="23" borderId="42" xfId="10" applyNumberFormat="1" applyFont="1" applyFill="1" applyBorder="1" applyAlignment="1">
      <alignment horizontal="center" vertical="center"/>
    </xf>
    <xf numFmtId="165" fontId="71" fillId="10" borderId="42" xfId="10" applyFill="1" applyBorder="1" applyAlignment="1">
      <alignment horizontal="center" vertical="center" wrapText="1"/>
    </xf>
    <xf numFmtId="165" fontId="40" fillId="10" borderId="42" xfId="0" applyFont="1" applyFill="1" applyBorder="1" applyAlignment="1">
      <alignment horizontal="center" vertical="center" wrapText="1"/>
    </xf>
    <xf numFmtId="165" fontId="40" fillId="10" borderId="0" xfId="0" applyFont="1" applyFill="1" applyAlignment="1">
      <alignment horizontal="center" vertical="center" wrapText="1"/>
    </xf>
    <xf numFmtId="165" fontId="0" fillId="10" borderId="70" xfId="0" applyFill="1" applyBorder="1"/>
    <xf numFmtId="165" fontId="39" fillId="10" borderId="70" xfId="0" applyFont="1" applyFill="1" applyBorder="1" applyAlignment="1">
      <alignment horizontal="center" vertical="center"/>
    </xf>
    <xf numFmtId="165" fontId="67" fillId="20" borderId="71" xfId="0" applyFont="1" applyFill="1" applyBorder="1" applyAlignment="1">
      <alignment horizontal="center" vertical="center"/>
    </xf>
    <xf numFmtId="0" fontId="43" fillId="6" borderId="72" xfId="10" applyNumberFormat="1" applyFont="1" applyFill="1" applyBorder="1" applyAlignment="1">
      <alignment horizontal="center" vertical="center"/>
    </xf>
    <xf numFmtId="165" fontId="33" fillId="10" borderId="72" xfId="10" applyFont="1" applyFill="1" applyBorder="1" applyAlignment="1" applyProtection="1">
      <alignment horizontal="center" vertical="center" wrapText="1"/>
    </xf>
    <xf numFmtId="165" fontId="39" fillId="10" borderId="72" xfId="0" applyFont="1" applyFill="1" applyBorder="1" applyAlignment="1">
      <alignment horizontal="center" vertical="center" wrapText="1"/>
    </xf>
    <xf numFmtId="0" fontId="0" fillId="7" borderId="10" xfId="0" applyNumberFormat="1" applyFill="1" applyBorder="1" applyAlignment="1">
      <alignment horizontal="center" vertical="center"/>
    </xf>
    <xf numFmtId="165" fontId="75" fillId="10" borderId="74" xfId="0" applyFont="1" applyFill="1" applyBorder="1" applyAlignment="1">
      <alignment horizontal="center" vertical="center" wrapText="1"/>
    </xf>
    <xf numFmtId="14" fontId="33" fillId="10" borderId="73" xfId="10" applyNumberFormat="1" applyFont="1" applyFill="1" applyBorder="1" applyAlignment="1">
      <alignment horizontal="center" vertical="center" wrapText="1"/>
    </xf>
    <xf numFmtId="165" fontId="52" fillId="13" borderId="28" xfId="0" applyFont="1" applyFill="1" applyBorder="1" applyAlignment="1">
      <alignment horizontal="center" vertical="center" wrapText="1"/>
    </xf>
    <xf numFmtId="165" fontId="52" fillId="14" borderId="28" xfId="0" applyFont="1" applyFill="1" applyBorder="1" applyAlignment="1">
      <alignment horizontal="center" vertical="center" wrapText="1"/>
    </xf>
    <xf numFmtId="165" fontId="52" fillId="16" borderId="28" xfId="0" applyFont="1" applyFill="1" applyBorder="1" applyAlignment="1">
      <alignment horizontal="center" vertical="center" wrapText="1"/>
    </xf>
    <xf numFmtId="1" fontId="47" fillId="17" borderId="28" xfId="0" applyNumberFormat="1" applyFont="1" applyFill="1" applyBorder="1" applyAlignment="1">
      <alignment horizontal="center" vertical="center"/>
    </xf>
    <xf numFmtId="0" fontId="47" fillId="17" borderId="28" xfId="0" applyNumberFormat="1" applyFont="1" applyFill="1" applyBorder="1" applyAlignment="1">
      <alignment horizontal="center" vertical="center"/>
    </xf>
    <xf numFmtId="165" fontId="52" fillId="15" borderId="28" xfId="0" applyFont="1" applyFill="1" applyBorder="1" applyAlignment="1">
      <alignment horizontal="center" vertical="center" wrapText="1"/>
    </xf>
    <xf numFmtId="1" fontId="44" fillId="6" borderId="20" xfId="0" applyNumberFormat="1" applyFont="1" applyFill="1" applyBorder="1" applyAlignment="1">
      <alignment horizontal="center" vertical="center" wrapText="1"/>
    </xf>
    <xf numFmtId="1" fontId="44" fillId="6" borderId="18" xfId="0" applyNumberFormat="1" applyFont="1" applyFill="1" applyBorder="1" applyAlignment="1">
      <alignment horizontal="center" vertical="center" wrapText="1"/>
    </xf>
    <xf numFmtId="4" fontId="44" fillId="6" borderId="20" xfId="0" applyNumberFormat="1" applyFont="1" applyFill="1" applyBorder="1" applyAlignment="1">
      <alignment horizontal="center" vertical="center" wrapText="1"/>
    </xf>
    <xf numFmtId="4" fontId="44" fillId="6" borderId="18" xfId="0" applyNumberFormat="1" applyFont="1" applyFill="1" applyBorder="1" applyAlignment="1">
      <alignment horizontal="center" vertical="center" wrapText="1"/>
    </xf>
    <xf numFmtId="165" fontId="34" fillId="10" borderId="16" xfId="10" applyFont="1" applyFill="1" applyBorder="1" applyAlignment="1" applyProtection="1">
      <alignment horizontal="center" vertical="center" wrapText="1"/>
    </xf>
    <xf numFmtId="165" fontId="34" fillId="10" borderId="17" xfId="10" applyFont="1" applyFill="1" applyBorder="1" applyAlignment="1" applyProtection="1">
      <alignment horizontal="center" vertical="center" wrapText="1"/>
    </xf>
    <xf numFmtId="1" fontId="34" fillId="6" borderId="19" xfId="0" applyNumberFormat="1" applyFont="1" applyFill="1" applyBorder="1" applyAlignment="1">
      <alignment horizontal="center" vertical="center" wrapText="1"/>
    </xf>
    <xf numFmtId="165" fontId="34" fillId="10" borderId="16" xfId="10" applyFont="1" applyFill="1" applyBorder="1" applyAlignment="1" applyProtection="1">
      <alignment horizontal="center" vertical="center"/>
    </xf>
    <xf numFmtId="165" fontId="34" fillId="10" borderId="24" xfId="10" applyFont="1" applyFill="1" applyBorder="1" applyAlignment="1" applyProtection="1">
      <alignment horizontal="center" vertical="center"/>
    </xf>
    <xf numFmtId="165" fontId="34" fillId="10" borderId="17" xfId="10" applyFont="1" applyFill="1" applyBorder="1" applyAlignment="1" applyProtection="1">
      <alignment horizontal="center" vertical="center"/>
    </xf>
    <xf numFmtId="165" fontId="34" fillId="10" borderId="25" xfId="10" applyFont="1" applyFill="1" applyBorder="1" applyAlignment="1" applyProtection="1">
      <alignment horizontal="center" vertical="center"/>
    </xf>
    <xf numFmtId="1" fontId="34" fillId="6" borderId="20" xfId="0" applyNumberFormat="1" applyFont="1" applyFill="1" applyBorder="1" applyAlignment="1">
      <alignment horizontal="center" vertical="center" wrapText="1"/>
    </xf>
    <xf numFmtId="1" fontId="34" fillId="6" borderId="18" xfId="0" applyNumberFormat="1" applyFont="1" applyFill="1" applyBorder="1" applyAlignment="1">
      <alignment horizontal="center" vertical="center" wrapText="1"/>
    </xf>
    <xf numFmtId="165" fontId="3" fillId="0" borderId="0" xfId="0" applyFont="1" applyAlignment="1">
      <alignment horizontal="center" vertical="center" wrapText="1"/>
    </xf>
    <xf numFmtId="165" fontId="35" fillId="8" borderId="11" xfId="0" applyFont="1" applyFill="1" applyBorder="1" applyAlignment="1">
      <alignment horizontal="center" vertical="center" wrapText="1"/>
    </xf>
    <xf numFmtId="165" fontId="35" fillId="8" borderId="12" xfId="0" applyFont="1" applyFill="1" applyBorder="1" applyAlignment="1">
      <alignment horizontal="center" vertical="center"/>
    </xf>
    <xf numFmtId="165" fontId="45" fillId="8" borderId="11" xfId="0" applyFont="1" applyFill="1" applyBorder="1" applyAlignment="1">
      <alignment horizontal="center" vertical="center" wrapText="1"/>
    </xf>
    <xf numFmtId="165" fontId="45" fillId="8" borderId="12" xfId="0" applyFont="1" applyFill="1" applyBorder="1" applyAlignment="1">
      <alignment horizontal="center" vertical="center"/>
    </xf>
    <xf numFmtId="165" fontId="10" fillId="8" borderId="11" xfId="0" applyFont="1" applyFill="1" applyBorder="1" applyAlignment="1">
      <alignment horizontal="center" vertical="center" wrapText="1"/>
    </xf>
    <xf numFmtId="165" fontId="19" fillId="8" borderId="12" xfId="0" applyFont="1" applyFill="1" applyBorder="1" applyAlignment="1">
      <alignment horizontal="center" vertical="center"/>
    </xf>
    <xf numFmtId="165" fontId="19" fillId="8" borderId="11" xfId="0" applyFont="1" applyFill="1" applyBorder="1" applyAlignment="1">
      <alignment horizontal="center" vertical="center" wrapText="1"/>
    </xf>
    <xf numFmtId="165" fontId="67" fillId="11" borderId="21" xfId="0" applyFont="1" applyFill="1" applyBorder="1" applyAlignment="1">
      <alignment horizontal="center" vertical="center" wrapText="1"/>
    </xf>
    <xf numFmtId="165" fontId="67" fillId="11" borderId="22" xfId="0" applyFont="1" applyFill="1" applyBorder="1" applyAlignment="1">
      <alignment horizontal="center" vertical="center" wrapText="1"/>
    </xf>
    <xf numFmtId="165" fontId="33" fillId="0" borderId="21" xfId="10" applyFont="1" applyBorder="1" applyAlignment="1" applyProtection="1">
      <alignment horizontal="center" vertical="center"/>
    </xf>
    <xf numFmtId="165" fontId="33" fillId="0" borderId="22" xfId="10" applyFont="1" applyBorder="1" applyAlignment="1" applyProtection="1">
      <alignment horizontal="center" vertical="center"/>
    </xf>
    <xf numFmtId="165" fontId="66" fillId="11" borderId="21" xfId="0" applyFont="1" applyFill="1" applyBorder="1" applyAlignment="1">
      <alignment horizontal="center" vertical="center" wrapText="1"/>
    </xf>
    <xf numFmtId="165" fontId="66" fillId="11" borderId="22" xfId="0" applyFont="1" applyFill="1" applyBorder="1" applyAlignment="1">
      <alignment horizontal="center" vertical="center" wrapText="1"/>
    </xf>
    <xf numFmtId="165" fontId="10" fillId="8" borderId="12" xfId="0" applyFont="1" applyFill="1" applyBorder="1" applyAlignment="1">
      <alignment horizontal="center" vertical="center" wrapText="1"/>
    </xf>
    <xf numFmtId="165" fontId="1" fillId="0" borderId="0" xfId="0" applyFont="1" applyAlignment="1">
      <alignment horizontal="center" vertical="center"/>
    </xf>
    <xf numFmtId="165" fontId="6" fillId="0" borderId="21" xfId="10" applyFont="1" applyBorder="1" applyAlignment="1" applyProtection="1">
      <alignment horizontal="center" vertical="center" wrapText="1"/>
    </xf>
    <xf numFmtId="165" fontId="6" fillId="0" borderId="22" xfId="10" applyFont="1" applyBorder="1" applyAlignment="1" applyProtection="1">
      <alignment horizontal="center" vertical="center" wrapText="1"/>
    </xf>
    <xf numFmtId="165" fontId="71" fillId="0" borderId="21" xfId="10" applyBorder="1" applyAlignment="1" applyProtection="1">
      <alignment horizontal="center" vertical="center" wrapText="1"/>
    </xf>
    <xf numFmtId="165" fontId="71" fillId="0" borderId="22" xfId="10" applyBorder="1" applyAlignment="1" applyProtection="1">
      <alignment horizontal="center" vertical="center" wrapText="1"/>
    </xf>
    <xf numFmtId="165" fontId="71" fillId="0" borderId="21" xfId="10" applyBorder="1" applyAlignment="1" applyProtection="1">
      <alignment horizontal="center" vertical="center"/>
    </xf>
    <xf numFmtId="165" fontId="71" fillId="0" borderId="22" xfId="10" applyBorder="1" applyAlignment="1" applyProtection="1">
      <alignment horizontal="center" vertical="center"/>
    </xf>
    <xf numFmtId="165" fontId="19" fillId="8" borderId="12" xfId="0" applyFont="1" applyFill="1" applyBorder="1" applyAlignment="1">
      <alignment horizontal="center" vertical="center" wrapText="1"/>
    </xf>
    <xf numFmtId="165" fontId="42" fillId="11" borderId="21" xfId="0" applyFont="1" applyFill="1" applyBorder="1" applyAlignment="1">
      <alignment horizontal="center" vertical="center"/>
    </xf>
    <xf numFmtId="165" fontId="42" fillId="11" borderId="22" xfId="0" applyFont="1" applyFill="1" applyBorder="1" applyAlignment="1">
      <alignment horizontal="center" vertical="center"/>
    </xf>
    <xf numFmtId="165" fontId="66" fillId="11" borderId="21" xfId="0" applyFont="1" applyFill="1" applyBorder="1" applyAlignment="1">
      <alignment horizontal="center" vertical="center"/>
    </xf>
    <xf numFmtId="165" fontId="66" fillId="11" borderId="22" xfId="0" applyFont="1" applyFill="1" applyBorder="1" applyAlignment="1">
      <alignment horizontal="center" vertical="center"/>
    </xf>
    <xf numFmtId="165" fontId="33" fillId="0" borderId="60" xfId="10" applyFont="1" applyBorder="1" applyAlignment="1" applyProtection="1">
      <alignment horizontal="center" vertical="center"/>
    </xf>
    <xf numFmtId="165" fontId="33" fillId="0" borderId="61" xfId="10" applyFont="1" applyBorder="1" applyAlignment="1" applyProtection="1">
      <alignment horizontal="center" vertical="center"/>
    </xf>
    <xf numFmtId="165" fontId="42" fillId="11" borderId="62" xfId="0" applyFont="1" applyFill="1" applyBorder="1" applyAlignment="1">
      <alignment horizontal="center" vertical="center"/>
    </xf>
    <xf numFmtId="165" fontId="71" fillId="0" borderId="62" xfId="10" applyBorder="1" applyAlignment="1" applyProtection="1">
      <alignment horizontal="center" vertical="center"/>
    </xf>
    <xf numFmtId="165" fontId="33" fillId="0" borderId="62" xfId="10" applyFont="1" applyBorder="1" applyAlignment="1" applyProtection="1">
      <alignment horizontal="center" vertical="center"/>
    </xf>
    <xf numFmtId="165" fontId="45" fillId="8" borderId="11" xfId="0" applyFont="1" applyFill="1" applyBorder="1" applyAlignment="1" applyProtection="1">
      <alignment horizontal="center" vertical="center"/>
      <protection locked="0"/>
    </xf>
    <xf numFmtId="165" fontId="45" fillId="8" borderId="12" xfId="0" applyFont="1" applyFill="1" applyBorder="1" applyAlignment="1" applyProtection="1">
      <alignment horizontal="center" vertical="center"/>
      <protection locked="0"/>
    </xf>
    <xf numFmtId="165" fontId="33" fillId="0" borderId="21" xfId="10" applyFont="1" applyBorder="1" applyAlignment="1" applyProtection="1">
      <alignment horizontal="center" vertical="center"/>
      <protection locked="0"/>
    </xf>
    <xf numFmtId="165" fontId="33" fillId="0" borderId="22" xfId="10" applyFont="1" applyBorder="1" applyAlignment="1" applyProtection="1">
      <alignment horizontal="center" vertical="center"/>
      <protection locked="0"/>
    </xf>
    <xf numFmtId="165" fontId="42" fillId="11" borderId="21" xfId="0" applyFont="1" applyFill="1" applyBorder="1" applyAlignment="1" applyProtection="1">
      <alignment horizontal="center" vertical="center"/>
      <protection locked="0"/>
    </xf>
    <xf numFmtId="165" fontId="42" fillId="11" borderId="22" xfId="0" applyFont="1" applyFill="1" applyBorder="1" applyAlignment="1" applyProtection="1">
      <alignment horizontal="center" vertical="center"/>
      <protection locked="0"/>
    </xf>
    <xf numFmtId="165" fontId="35" fillId="8" borderId="11" xfId="0" applyFont="1" applyFill="1" applyBorder="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5" fontId="49" fillId="18" borderId="11" xfId="0" applyFont="1" applyFill="1" applyBorder="1" applyAlignment="1">
      <alignment horizontal="center" vertical="center" wrapText="1"/>
    </xf>
    <xf numFmtId="165" fontId="49" fillId="18" borderId="12" xfId="0" applyFont="1" applyFill="1" applyBorder="1" applyAlignment="1">
      <alignment horizontal="center" vertical="center" wrapText="1"/>
    </xf>
    <xf numFmtId="0" fontId="48" fillId="11" borderId="49"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46" xfId="3" applyNumberFormat="1" applyFont="1" applyFill="1" applyBorder="1" applyAlignment="1">
      <alignment horizontal="center" vertical="center" textRotation="90" wrapText="1"/>
    </xf>
    <xf numFmtId="0" fontId="48" fillId="11" borderId="29" xfId="3" applyNumberFormat="1" applyFont="1" applyFill="1" applyBorder="1" applyAlignment="1">
      <alignment horizontal="center" vertical="center" textRotation="90" wrapText="1"/>
    </xf>
    <xf numFmtId="0" fontId="50" fillId="11" borderId="49"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46"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29" xfId="3" applyNumberFormat="1" applyFont="1" applyFill="1" applyBorder="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2"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50" xfId="3" applyNumberFormat="1" applyFont="1" applyFill="1" applyBorder="1" applyAlignment="1">
      <alignment horizontal="center" vertical="center" textRotation="90" wrapText="1"/>
    </xf>
    <xf numFmtId="0" fontId="50" fillId="11" borderId="34" xfId="3" applyNumberFormat="1" applyFont="1" applyFill="1" applyBorder="1" applyAlignment="1">
      <alignment horizontal="center" vertical="center" textRotation="90" wrapText="1"/>
    </xf>
    <xf numFmtId="0" fontId="50" fillId="11" borderId="37" xfId="3" applyNumberFormat="1" applyFont="1" applyFill="1" applyBorder="1" applyAlignment="1">
      <alignment horizontal="center" vertical="center" textRotation="90" wrapText="1"/>
    </xf>
    <xf numFmtId="0" fontId="48" fillId="11" borderId="58"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1"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323">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36"/>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border outline="0">
        <top style="medium">
          <color rgb="FF0070C0"/>
        </top>
        <bottom style="thin">
          <color rgb="FF00B0F0"/>
        </bottom>
      </border>
    </dxf>
    <dxf>
      <border outline="0">
        <bottom style="medium">
          <color rgb="FF0070C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sz val="9"/>
        <name val="Calibri"/>
        <family val="2"/>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0070C0"/>
        </top>
      </border>
    </dxf>
    <dxf>
      <border outline="0">
        <bottom style="medium">
          <color rgb="FF0070C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protection locked="0" hidden="0"/>
    </dxf>
    <dxf>
      <protection locked="0" hidden="0"/>
    </dxf>
    <dxf>
      <protection locked="0" hidden="0"/>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1"/>
        <color auto="1"/>
        <name val="Arial"/>
        <family val="2"/>
        <scheme val="none"/>
      </font>
      <protection locked="0" hidden="0"/>
    </dxf>
    <dxf>
      <protection locked="0" hidden="0"/>
    </dxf>
    <dxf>
      <border outline="0">
        <bottom style="medium">
          <color rgb="FF0070C0"/>
        </bottom>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8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thin">
          <color rgb="FF00B0F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rgb="FF00000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medium">
          <color rgb="FF0070C0"/>
        </bottom>
      </border>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indexed="4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ill>
        <patternFill patternType="solid">
          <fgColor indexed="64"/>
          <bgColor rgb="FFDAEEF3"/>
        </patternFill>
      </fill>
      <border diagonalUp="0" diagonalDown="0">
        <left/>
        <right/>
        <top style="medium">
          <color rgb="FF92D05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0" indent="0" justifyLastLine="0" shrinkToFit="0" readingOrder="0"/>
      <border diagonalUp="0" diagonalDown="0">
        <left/>
        <right/>
        <top style="medium">
          <color rgb="FF92D05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alignment horizontal="general" vertical="bottom" textRotation="0" wrapText="1" indent="0" justifyLastLine="0" shrinkToFit="0" readingOrder="0"/>
    </dxf>
    <dxf>
      <font>
        <b/>
        <i val="0"/>
        <strike val="0"/>
        <condense val="0"/>
        <extend val="0"/>
        <outline val="0"/>
        <shadow val="0"/>
        <u val="none"/>
        <vertAlign val="baseline"/>
        <sz val="11"/>
        <color indexed="48"/>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auto="1"/>
        <name val="Arial"/>
        <family val="2"/>
        <scheme val="none"/>
      </font>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thin">
          <color rgb="FF00B0F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alibri"/>
        <family val="2"/>
        <scheme val="minor"/>
      </font>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92D050"/>
        </top>
        <bottom/>
        <vertical/>
        <horizontal/>
      </border>
    </dxf>
    <dxf>
      <border outline="0">
        <top style="medium">
          <color rgb="FF92D050"/>
        </top>
        <bottom style="thin">
          <color rgb="FF00B0F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18/12/25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230203</xdr:colOff>
      <xdr:row>45</xdr:row>
      <xdr:rowOff>37424</xdr:rowOff>
    </xdr:from>
    <xdr:to>
      <xdr:col>5</xdr:col>
      <xdr:colOff>430689</xdr:colOff>
      <xdr:row>48</xdr:row>
      <xdr:rowOff>130083</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2697C4B-4289-49BB-ACF4-1A5ECBE003D9}" name="Table17" displayName="Table17" ref="A5:G7" totalsRowShown="0" headerRowDxfId="322">
  <autoFilter ref="A5:G7" xr:uid="{62697C4B-4289-49BB-ACF4-1A5ECBE003D9}"/>
  <tableColumns count="7">
    <tableColumn id="1" xr3:uid="{2A4C9A39-37DB-4E80-AF75-F9457ADAEDAE}" name="NEW" dataDxfId="321" dataCellStyle="Hyperlink"/>
    <tableColumn id="2" xr3:uid="{1CAA203E-2BCB-43C0-8CC2-15731D0F0CA4}" name="SETTORE" dataDxfId="320" dataCellStyle="Normale 2"/>
    <tableColumn id="3" xr3:uid="{34F73B33-3C41-471D-8D5E-9C233FC18C8B}" name="PROGRAMMA" dataDxfId="319" dataCellStyle="Normal 2 2"/>
    <tableColumn id="4" xr3:uid="{FDDC2914-92E1-4002-9B82-8659DF38E69B}" name="BANDI APERTI" dataDxfId="318"/>
    <tableColumn id="5" xr3:uid="{CD433014-6E74-4FAA-9893-F3AC34B9068A}" name="SCADENZA" dataDxfId="317" dataCellStyle="Normal 2 2"/>
    <tableColumn id="6" xr3:uid="{3585A85A-74DD-4386-BF8B-40146AA26AD3}" name="STATO" dataDxfId="316" dataCellStyle="Normal 2 2"/>
    <tableColumn id="7" xr3:uid="{3DE9F331-0AAD-4C7A-B555-733C1F8A43DA}" name="DOC"/>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9F6F0A33-5A88-4B2F-8CCD-91B5303873D0}" name="Table31" displayName="Table31" ref="B8:D9" totalsRowShown="0" headerRowDxfId="267" headerRowBorderDxfId="266" tableBorderDxfId="265" totalsRowBorderDxfId="264">
  <tableColumns count="3">
    <tableColumn id="1" xr3:uid="{34073723-8513-44C3-B73F-72B71F915623}" name="NEW" dataDxfId="263" dataCellStyle="Hyperlink"/>
    <tableColumn id="2" xr3:uid="{E7A6758A-5EEA-4BF2-B74C-40EA0CC712BE}" name="LINK " dataDxfId="262" dataCellStyle="Hyperlink"/>
    <tableColumn id="3" xr3:uid="{F38189C4-0CB0-447A-A4DE-941609EF9FA5}" name="IN EVIDENZA " dataDxfId="261"/>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53B1521-3030-4B1E-BC77-FAEE1014C5FB}" name="Table11" displayName="Table11" ref="A5:G15" totalsRowShown="0" headerRowDxfId="260">
  <autoFilter ref="A5:G15" xr:uid="{A53B1521-3030-4B1E-BC77-FAEE1014C5FB}"/>
  <tableColumns count="7">
    <tableColumn id="1" xr3:uid="{F67D699C-4414-47DD-BF12-629D44437C6A}" name="NEW" dataDxfId="259" dataCellStyle="Hyperlink"/>
    <tableColumn id="2" xr3:uid="{A19CF9D6-810A-48A4-9305-CFE1E6E58475}" name="SETTORE" dataDxfId="258" dataCellStyle="Normale 2"/>
    <tableColumn id="3" xr3:uid="{A2FA871C-257B-4357-AA6A-D44A77880D81}" name="PROGRAMMA" dataDxfId="257" dataCellStyle="Normal 2 2"/>
    <tableColumn id="4" xr3:uid="{9FE714B2-505D-4B93-8D37-D0FF0DBE3F03}" name="BANDI APERTI" dataDxfId="256"/>
    <tableColumn id="5" xr3:uid="{51909007-A1E3-49FD-9A78-B9BEE4389BCF}" name="SCADENZA" dataDxfId="255" dataCellStyle="Normal 2 2"/>
    <tableColumn id="6" xr3:uid="{7C982457-95A9-4F2E-AD10-8195D1163238}" name="STATO" dataDxfId="254" dataCellStyle="Normal 2 2"/>
    <tableColumn id="7" xr3:uid="{3E267D8A-1649-4B62-A230-B4DC3688749C}" name="DOC." dataDxfId="253" dataCellStyle="Hyperlink"/>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4364892-B890-4A40-BA6A-3FBCED7DCF57}" name="Table29" displayName="Table29" ref="C17:E18" totalsRowShown="0" headerRowDxfId="252" headerRowBorderDxfId="251" tableBorderDxfId="250">
  <tableColumns count="3">
    <tableColumn id="1" xr3:uid="{AE1090E1-D985-4042-91D6-A7286A2E2611}" name="NEW" dataDxfId="249" dataCellStyle="Hyperlink"/>
    <tableColumn id="2" xr3:uid="{3A3AE691-BE42-488A-BEC3-1286C1C774C3}" name="LINK " dataDxfId="248" dataCellStyle="Hyperlink"/>
    <tableColumn id="3" xr3:uid="{E4397C35-B08E-4435-A464-91C5992B3092}" name="IN EVIDENZA " dataDxfId="247"/>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D2F236-DDCB-4FB6-A919-58A73FBF494C}" name="Table9" displayName="Table9" ref="A5:G6" totalsRowShown="0" headerRowDxfId="246">
  <autoFilter ref="A5:G6" xr:uid="{CBD2F236-DDCB-4FB6-A919-58A73FBF494C}"/>
  <tableColumns count="7">
    <tableColumn id="1" xr3:uid="{531E6EA4-AC09-48E4-8486-E02898E192ED}" name="NEW" dataDxfId="245" dataCellStyle="Hyperlink"/>
    <tableColumn id="2" xr3:uid="{FDC88C76-0B8C-44FF-A02B-25F95E096A98}" name="SETTORE" dataDxfId="244" dataCellStyle="Normale 2"/>
    <tableColumn id="3" xr3:uid="{3F0962DE-88CB-491F-B5D9-3A358BA89ADB}" name="PROGRAMMA" dataDxfId="243" dataCellStyle="Normal 2 2"/>
    <tableColumn id="4" xr3:uid="{94E2C5E4-4A05-48E5-ADDD-37D7D341B96A}" name="BANDI APERTI" dataDxfId="242" dataCellStyle="Normal 2 2"/>
    <tableColumn id="5" xr3:uid="{212D37F5-885D-44EF-9D2E-73875D9A7558}" name="SCADENZA" dataDxfId="241"/>
    <tableColumn id="6" xr3:uid="{5A8F400F-237F-4E83-9D1E-D3E464BE7FE4}" name="STATO" dataDxfId="240" dataCellStyle="Normal 2 2"/>
    <tableColumn id="7" xr3:uid="{46EEF528-973E-4FD2-8116-7ECB233D03E0}" name="DOC." dataDxfId="239" dataCellStyle="Hyperlink"/>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19BD146-A917-429C-98B3-21D617BCBBDC}" name="Table26" displayName="Table26" ref="B8:D9" totalsRowShown="0" headerRowDxfId="238" headerRowBorderDxfId="237" tableBorderDxfId="236">
  <tableColumns count="3">
    <tableColumn id="1" xr3:uid="{BCC850B1-E29E-4406-9837-F17C6381E313}" name="NEW"/>
    <tableColumn id="2" xr3:uid="{071E295E-3E98-43F2-AC56-FEAFA88FD637}" name="LINK "/>
    <tableColumn id="3" xr3:uid="{CCD4F8C1-9C01-43FC-8DC9-FB403C45FA3B}" name="IN EVIDENZA "/>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DBC68EF-2B73-4BEA-8240-377659A31889}" name="Table10" displayName="Table10" ref="A5:G6" totalsRowShown="0" headerRowDxfId="235" dataDxfId="234">
  <autoFilter ref="A5:G6" xr:uid="{BDBC68EF-2B73-4BEA-8240-377659A31889}"/>
  <tableColumns count="7">
    <tableColumn id="1" xr3:uid="{2C0D7B7D-76D4-4282-AE5B-6BFF65E61EF2}" name="NEW"/>
    <tableColumn id="2" xr3:uid="{637D4877-0C17-4698-BE7B-12A6708C2B88}" name="SETTORE" dataDxfId="233"/>
    <tableColumn id="3" xr3:uid="{0BDBD099-A644-497E-8C44-281E0DCA5614}" name="PROGRAMMA" dataDxfId="232"/>
    <tableColumn id="4" xr3:uid="{9B3E8247-22CF-4DD8-B146-32DFC3977A4A}" name="BANDI APERTI"/>
    <tableColumn id="5" xr3:uid="{28B5EB40-33C5-4E5A-A64A-01088ACEF100}" name="SCADENZA" dataDxfId="231"/>
    <tableColumn id="6" xr3:uid="{2DEE44A7-9E36-4700-8821-1E2DDB4A1DC6}" name="STATO" dataDxfId="230"/>
    <tableColumn id="7" xr3:uid="{AE06C04C-3FE0-4F5E-9A19-B9B6B7A4CEAE}" name="DOC." dataDxfId="229"/>
  </tableColumns>
  <tableStyleInfo name="TableStyleLight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217DCE7-A24C-46D3-BADC-B43B4401FD9B}" name="Table28" displayName="Table28" ref="B7:D8" totalsRowShown="0" headerRowDxfId="228" headerRowBorderDxfId="227" tableBorderDxfId="226" totalsRowBorderDxfId="225">
  <tableColumns count="3">
    <tableColumn id="1" xr3:uid="{87CF6909-6CDB-45DA-AEE9-88C64354390B}" name="NEW" dataDxfId="224" dataCellStyle="Hyperlink"/>
    <tableColumn id="2" xr3:uid="{51DFB12F-F92F-4543-9FA3-A03D63B4C88D}" name="LINK " dataDxfId="223" dataCellStyle="Hyperlink"/>
    <tableColumn id="3" xr3:uid="{964605D1-25A6-443B-BE1E-39FD6060667A}" name="IN EVIDENZA " dataDxfId="222"/>
  </tableColumns>
  <tableStyleInfo name="TableStyleLight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60731C1-8902-409B-8BEA-11DE77535B20}" name="Table7" displayName="Table7" ref="A5:G24" totalsRowShown="0" headerRowDxfId="221">
  <autoFilter ref="A5:G24" xr:uid="{760731C1-8902-409B-8BEA-11DE77535B20}"/>
  <tableColumns count="7">
    <tableColumn id="1" xr3:uid="{87AC4C0D-47E7-4161-B594-DF8BA374A1D0}" name="NEW" dataDxfId="220" dataCellStyle="Hyperlink"/>
    <tableColumn id="2" xr3:uid="{3DF35DC7-60CB-45DD-BBA8-EB91A2A67BB5}" name="SETTORE" dataDxfId="219" dataCellStyle="Normale 2"/>
    <tableColumn id="3" xr3:uid="{C56BE552-5412-4EBD-B20D-6EF3DC5FCBA6}" name="PROGRAMMA" dataDxfId="218" dataCellStyle="Normal 2 2"/>
    <tableColumn id="4" xr3:uid="{BB8D488F-0BC2-440E-A196-4C913AC53854}" name="BANDI APERTI" dataDxfId="217"/>
    <tableColumn id="5" xr3:uid="{C51F20C7-4584-4DDE-BCBF-AD593774A8A0}" name="SCADENZA" dataDxfId="216" dataCellStyle="Normal 2 2"/>
    <tableColumn id="6" xr3:uid="{312F59B7-1A56-4E25-B9D4-4E8225A70CC5}" name="STATO" dataDxfId="215" dataCellStyle="Normal 2 2"/>
    <tableColumn id="7" xr3:uid="{FF357715-B239-49CB-8592-88EC2AEEF1E1}" name="DOC." dataDxfId="214" dataCellStyle="Hyperlink"/>
  </tableColumns>
  <tableStyleInfo name="TableStyleLight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BA4D26D-161A-40AF-8124-AD58C1CB5837}" name="Table27" displayName="Table27" ref="B29:D30" totalsRowShown="0" headerRowDxfId="213" headerRowBorderDxfId="212" tableBorderDxfId="211" totalsRowBorderDxfId="210">
  <tableColumns count="3">
    <tableColumn id="1" xr3:uid="{7BEC5BB9-0EFD-4A3C-A6E6-3B6AC4F68ED2}" name="NEW" dataDxfId="209" dataCellStyle="Hyperlink"/>
    <tableColumn id="2" xr3:uid="{56474E46-8818-4B50-AF9E-DC6B908FA7C6}" name="LINK " dataDxfId="208" dataCellStyle="Hyperlink"/>
    <tableColumn id="3" xr3:uid="{D24F2FEA-D48A-4697-8EA4-A0AB1CD30D1A}" name="IN EVIDENZA " dataDxfId="207"/>
  </tableColumns>
  <tableStyleInfo name="TableStyleLight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5CD49EE-44B1-470A-A123-E7AA70C92EC5}" name="Table6" displayName="Table6" ref="A5:G7" totalsRowShown="0" headerRowDxfId="206">
  <autoFilter ref="A5:G7" xr:uid="{F5CD49EE-44B1-470A-A123-E7AA70C92EC5}"/>
  <tableColumns count="7">
    <tableColumn id="1" xr3:uid="{44A732EB-704B-4A04-AE01-4487F0CA8D28}" name="NEW" dataDxfId="205" dataCellStyle="Hyperlink"/>
    <tableColumn id="2" xr3:uid="{51C30762-4AC6-4D64-8EBF-9B25E8BB6832}" name="SETTORE" dataDxfId="204" dataCellStyle="Normale 2"/>
    <tableColumn id="3" xr3:uid="{559C8CC1-A430-408F-8CD1-8216CA4DD1D3}" name="PROGRAMMA" dataDxfId="203" dataCellStyle="Normal 2 2"/>
    <tableColumn id="4" xr3:uid="{4189A8D0-25C7-40A4-BC8B-677E66846374}" name="BANDI APERTI" dataDxfId="202"/>
    <tableColumn id="5" xr3:uid="{DF692C27-5836-4B90-B0AB-419FB89CAB9F}" name="SCADENZA" dataDxfId="201" dataCellStyle="Normal 2 2"/>
    <tableColumn id="6" xr3:uid="{354A67F0-5CF2-4974-860A-48A6D3642087}" name="STATO" dataDxfId="200" dataCellStyle="Normal 2 2"/>
    <tableColumn id="7" xr3:uid="{696CF6B5-2AFB-472F-AE86-521E3092A769}" name="DOC." dataDxfId="199"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51209AE-6AD4-4B06-9771-FBEBEE79D779}" name="Table35" displayName="Table35" ref="B9:D10" totalsRowShown="0" headerRowDxfId="315" headerRowBorderDxfId="314" tableBorderDxfId="313">
  <tableColumns count="3">
    <tableColumn id="1" xr3:uid="{91DB85CE-CEBA-45A4-80BF-8FAEBD464CCE}" name="NEW" dataDxfId="312"/>
    <tableColumn id="2" xr3:uid="{95752097-2854-40DC-95D1-A91CA44AD0F9}" name="LINK "/>
    <tableColumn id="3" xr3:uid="{5D34F9E3-7F2D-41C1-9A1A-D1B1A601C97C}" name="IN EVIDENZA "/>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2F95DC5-A752-4EAB-8B3A-256B6ACE1957}" name="Table25" displayName="Table25" ref="B9:D10" totalsRowShown="0" headerRowDxfId="198" headerRowBorderDxfId="197" tableBorderDxfId="196" totalsRowBorderDxfId="195">
  <tableColumns count="3">
    <tableColumn id="1" xr3:uid="{24E0E250-C1DF-4FF6-863F-553723957D83}" name="NEW" dataDxfId="194" dataCellStyle="Hyperlink"/>
    <tableColumn id="2" xr3:uid="{4C255134-5278-4011-9B6F-8D2D453F1438}" name="LINK " dataDxfId="193"/>
    <tableColumn id="3" xr3:uid="{5CF4C3C5-5219-4998-AD60-9EB7373480F7}" name="IN EVIDENZA " dataDxfId="192"/>
  </tableColumns>
  <tableStyleInfo name="TableStyleLight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3C990F-A09E-485B-B12B-792406A630A6}" name="Table5" displayName="Table5" ref="A5:G6" totalsRowShown="0" headerRowDxfId="191">
  <autoFilter ref="A5:G6" xr:uid="{183C990F-A09E-485B-B12B-792406A630A6}"/>
  <tableColumns count="7">
    <tableColumn id="1" xr3:uid="{23E26047-6BBD-4A6C-87A1-BD540642268B}" name="NEW"/>
    <tableColumn id="2" xr3:uid="{1AF998C1-4E5E-473B-AD78-F9CF297AB25B}" name="SETTORE"/>
    <tableColumn id="3" xr3:uid="{A3FD5B96-DC5F-4D55-9D48-9BE27DE3DA19}" name="PROGRAMMA"/>
    <tableColumn id="4" xr3:uid="{ACA700AB-4EC8-45D1-8B58-B7A36989DB0B}" name="BANDI APERTI"/>
    <tableColumn id="5" xr3:uid="{E4246DAD-8A65-4A99-A4FF-EC81A0D6BC73}" name="SCADENZA"/>
    <tableColumn id="6" xr3:uid="{87EE1B20-1D2F-4302-940F-F169C465C7F2}" name="STATO"/>
    <tableColumn id="7" xr3:uid="{29F16B27-99D8-4249-BDE2-A00AF170487D}" name="DOC."/>
  </tableColumns>
  <tableStyleInfo name="TableStyleLight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23195EC-CE68-4525-B2CD-F5B1484E7209}" name="Table24" displayName="Table24" ref="B7:D8" totalsRowShown="0" headerRowDxfId="190" headerRowBorderDxfId="189" tableBorderDxfId="188" totalsRowBorderDxfId="187">
  <tableColumns count="3">
    <tableColumn id="1" xr3:uid="{27202C03-F5CB-40CA-95B3-BD787E32EAC5}" name="NEW" dataDxfId="186" dataCellStyle="Hyperlink"/>
    <tableColumn id="2" xr3:uid="{CC374E6C-64AA-41EE-BC3E-2A22B717B819}" name="LINK " dataDxfId="185" dataCellStyle="Hyperlink"/>
    <tableColumn id="3" xr3:uid="{B9BA96D7-D7C6-4356-8A17-EBB197E60624}" name="IN EVIDENZA " dataDxfId="184"/>
  </tableColumns>
  <tableStyleInfo name="TableStyleLight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469F612-8D7A-4616-9E27-9C2E7218C5C8}" name="Table4" displayName="Table4" ref="A5:G6" totalsRowShown="0" headerRowDxfId="183" dataDxfId="182">
  <autoFilter ref="A5:G6" xr:uid="{4469F612-8D7A-4616-9E27-9C2E7218C5C8}"/>
  <tableColumns count="7">
    <tableColumn id="1" xr3:uid="{479C3B97-8844-49A7-9B72-0910E31032DA}" name="NEW" dataDxfId="181"/>
    <tableColumn id="2" xr3:uid="{CA570BCA-0586-43AA-9FC2-25EBC984C0A5}" name="SETTORE"/>
    <tableColumn id="3" xr3:uid="{00477742-FAF9-4511-ADE2-F95BB0AF81BB}" name="PROGRAMMA"/>
    <tableColumn id="4" xr3:uid="{103F0CA9-855D-4037-8761-068104DE7D0F}" name="BANDI APERTI"/>
    <tableColumn id="5" xr3:uid="{6C6D011E-B749-4672-8016-5CF06CA3C55C}" name="SCADENZA" dataDxfId="180"/>
    <tableColumn id="6" xr3:uid="{08D29BDB-F8B1-4AEE-8F26-1481741FB800}" name="STATO" dataDxfId="179"/>
    <tableColumn id="7" xr3:uid="{3B6CFCE4-AFCF-443E-97D6-EB93E5895453}" name="LINK" dataDxfId="178"/>
  </tableColumns>
  <tableStyleInfo name="TableStyleLight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2451525-A2EF-4896-AE36-456F5C9A883B}" name="Table23" displayName="Table23" ref="B7:D8" totalsRowShown="0" headerRowDxfId="177" headerRowBorderDxfId="176" tableBorderDxfId="175">
  <tableColumns count="3">
    <tableColumn id="1" xr3:uid="{26E554F0-0FE2-4976-BEF8-E0FE4193C709}" name="NEW" dataDxfId="174" dataCellStyle="Hyperlink"/>
    <tableColumn id="2" xr3:uid="{757476E2-DDDD-463D-9C1F-83D6C01EE7AF}" name="LINK " dataDxfId="173" dataCellStyle="Hyperlink"/>
    <tableColumn id="3" xr3:uid="{365E6358-EA8F-40DF-B25C-E86441B2E7C0}" name="IN EVIDENZA " dataDxfId="172"/>
  </tableColumns>
  <tableStyleInfo name="TableStyleLight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4D1F99-7C19-4C66-BA01-D7B278B7E62F}" name="Table3" displayName="Table3" ref="A5:G6" totalsRowShown="0" headerRowDxfId="171" headerRowBorderDxfId="170">
  <autoFilter ref="A5:G6" xr:uid="{A74D1F99-7C19-4C66-BA01-D7B278B7E62F}"/>
  <tableColumns count="7">
    <tableColumn id="1" xr3:uid="{D8FDD29E-B28E-4D03-B37B-97CF87A403B5}" name="NEW" dataDxfId="169" dataCellStyle="Hyperlink"/>
    <tableColumn id="2" xr3:uid="{2876B73C-FBE7-490F-8999-1D105DC01D71}" name="SETTORE" dataDxfId="168" dataCellStyle="Normale 2"/>
    <tableColumn id="3" xr3:uid="{615E9B96-BCB6-4254-B8F3-FC2419B789F3}" name="PROGRAMMA" dataDxfId="167" dataCellStyle="Normal 2 2"/>
    <tableColumn id="4" xr3:uid="{60EF9E7C-A0FC-41BA-AF0E-4F4F42E70B5B}" name="BANDI APERTI" dataDxfId="166"/>
    <tableColumn id="5" xr3:uid="{EB7002ED-DE6B-4B7D-B43C-3AF499FC5447}" name="SCADENZA" dataDxfId="165" dataCellStyle="Normal 2 2"/>
    <tableColumn id="6" xr3:uid="{3F61E4F9-3FFD-489C-A82F-A4DA6BF1CDB1}" name="STATO" dataDxfId="164" dataCellStyle="Normal 2 2"/>
    <tableColumn id="7" xr3:uid="{6750F355-F51F-4D62-B1BD-5D94D2084C10}" name="DOC." dataDxfId="163" dataCellStyle="Hyperlink"/>
  </tableColumns>
  <tableStyleInfo name="TableStyleLight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5EB2AB3-C95C-41DF-B65E-92AE4A8DACB9}" name="Table22" displayName="Table22" ref="B8:D9" totalsRowShown="0" headerRowDxfId="162" headerRowBorderDxfId="161" tableBorderDxfId="160" totalsRowBorderDxfId="159">
  <tableColumns count="3">
    <tableColumn id="1" xr3:uid="{126DEA66-0666-47D1-85FD-3A24E3B12334}" name="NEW" dataDxfId="158" dataCellStyle="Hyperlink"/>
    <tableColumn id="2" xr3:uid="{A58FBB5E-C105-40DF-B3AC-0509825DA1DC}" name="LINK " dataDxfId="157" dataCellStyle="Hyperlink"/>
    <tableColumn id="3" xr3:uid="{A8D9F5D0-3EF7-45D4-9E88-A5AC090DEA2B}" name="IN EVIDENZA " dataDxfId="156"/>
  </tableColumns>
  <tableStyleInfo name="TableStyleLight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262292-99DD-4504-9CA0-6C0F55D1D35A}" name="Table8" displayName="Table8" ref="A5:H83" totalsRowShown="0" headerRowDxfId="155">
  <autoFilter ref="A5:H83" xr:uid="{00262292-99DD-4504-9CA0-6C0F55D1D35A}"/>
  <tableColumns count="8">
    <tableColumn id="1" xr3:uid="{387EC589-07F1-4487-A525-920DF6984E62}" name="NEW" dataDxfId="154" dataCellStyle="Hyperlink"/>
    <tableColumn id="2" xr3:uid="{396DD937-ABDE-4190-8866-5A1E977DCFC3}" name="SETTORE" dataDxfId="153" dataCellStyle="Normale 2"/>
    <tableColumn id="3" xr3:uid="{096C8C28-701A-4786-B8A9-80FC2ADA9487}" name="PROGRAMMA" dataDxfId="152" dataCellStyle="Normal 2 2"/>
    <tableColumn id="4" xr3:uid="{D32F1118-953B-47D4-8C5F-9060D461433A}" name="TIPO DI BANDO" dataDxfId="151" dataCellStyle="Normal 2 2"/>
    <tableColumn id="5" xr3:uid="{E5B262ED-3335-4FFD-93B1-B9DAD6A9D885}" name="BANDI APERTI" dataDxfId="150"/>
    <tableColumn id="6" xr3:uid="{665895A5-CF5E-43B3-8327-C7C6BDCBC90B}" name="SCADENZA" dataDxfId="149" dataCellStyle="Normal 2 2"/>
    <tableColumn id="7" xr3:uid="{EC0F2F28-21DA-4A08-BC82-8B6BDD090DE4}" name="STATO" dataDxfId="148" dataCellStyle="Normal 2 2"/>
    <tableColumn id="8" xr3:uid="{7E1A8A7F-7978-4318-8744-01DA877D5F17}" name="DOC." dataDxfId="147" dataCellStyle="Hyperlink"/>
  </tableColumns>
  <tableStyleInfo name="TableStyleLight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AB1D7FF-2C47-4ABB-B70D-15EA2B4464D0}" name="Table19" displayName="Table19" ref="B91:D92" totalsRowShown="0" headerRowDxfId="146" headerRowBorderDxfId="145" tableBorderDxfId="144">
  <tableColumns count="3">
    <tableColumn id="1" xr3:uid="{8E716697-36F7-43EA-A8D3-A7088DD570CD}" name="NEW" dataDxfId="143" dataCellStyle="Hyperlink"/>
    <tableColumn id="2" xr3:uid="{8A0FB6D6-70B7-4B1A-813A-8A5DD4725F19}" name="LINK " dataDxfId="142" dataCellStyle="Hyperlink"/>
    <tableColumn id="4" xr3:uid="{5E770EFC-9699-4242-9D15-196FBC240200}" name="IN EVIDENZA " dataDxfId="141"/>
  </tableColumns>
  <tableStyleInfo name="TableStyleLight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3F9F5ED-175D-4489-8579-08773CECAD3E}" name="Table2" displayName="Table2" ref="A5:G6" totalsRowShown="0" headerRowDxfId="140" dataDxfId="138" headerRowBorderDxfId="139">
  <autoFilter ref="A5:G6" xr:uid="{D3F9F5ED-175D-4489-8579-08773CECAD3E}"/>
  <tableColumns count="7">
    <tableColumn id="1" xr3:uid="{6154CF6F-36B4-4E1A-A38C-6D9919A5A152}" name="NEW" dataDxfId="137"/>
    <tableColumn id="2" xr3:uid="{70F79AD2-B345-4A5C-8D7F-1383A8A3E9ED}" name="SETTORE" dataDxfId="136"/>
    <tableColumn id="3" xr3:uid="{3EE95857-559D-4FFE-9ADB-4ACC5D303FC7}" name="PROGRAMMA" dataDxfId="135"/>
    <tableColumn id="4" xr3:uid="{CE2CE46F-D1B6-4138-8E14-7CCCAFD52A69}" name="BANDI APERTI" dataDxfId="134"/>
    <tableColumn id="5" xr3:uid="{93129CF7-289B-4C76-A59B-D3323BE39792}" name="SCADENZA" dataDxfId="133"/>
    <tableColumn id="6" xr3:uid="{A3AE0986-7FFF-4F9D-91EA-6CE7CC512DBC}" name="STATO" dataDxfId="132"/>
    <tableColumn id="7" xr3:uid="{99DB2A80-9F45-4FF4-93E0-25240ED0BF07}" name="DOC." dataDxfId="1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FF82B2B-5609-49EE-ADE1-BF336F084EE8}" name="Table16" displayName="Table16" ref="A5:G6" totalsRowShown="0" headerRowDxfId="311">
  <autoFilter ref="A5:G6" xr:uid="{CFF82B2B-5609-49EE-ADE1-BF336F084EE8}"/>
  <tableColumns count="7">
    <tableColumn id="1" xr3:uid="{F829B203-1DEF-4AEE-A5FF-4C3983862EC4}" name="NEW"/>
    <tableColumn id="2" xr3:uid="{A40F9143-F6C8-47A3-B115-0897182BEDC7}" name="SETTORE"/>
    <tableColumn id="3" xr3:uid="{FB01F796-8495-45C0-B8B3-5DF83588C23A}" name="PROGRAMMA"/>
    <tableColumn id="4" xr3:uid="{BB133B46-2AF1-4C00-A57E-A2A513FD9157}" name="BANDI APERTI"/>
    <tableColumn id="5" xr3:uid="{6EB433BE-08C0-44B0-B1EC-9A496B48EAA1}" name="SCADENZA"/>
    <tableColumn id="6" xr3:uid="{F5D5B3B2-B395-4AD1-BDCB-B2FA36ABBC63}" name="STATO"/>
    <tableColumn id="7" xr3:uid="{4A778475-0FC6-4D13-AF7B-2223B32104BF}" name="DOC"/>
  </tableColumns>
  <tableStyleInfo name="TableStyleLight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6BF0B3B-7C6D-44BC-9D59-A2B47CC3251B}" name="Table21" displayName="Table21" ref="B7:D8" totalsRowShown="0" headerRowDxfId="130" headerRowBorderDxfId="129" tableBorderDxfId="128" totalsRowBorderDxfId="127">
  <autoFilter ref="B7:D8" xr:uid="{C6BF0B3B-7C6D-44BC-9D59-A2B47CC3251B}"/>
  <tableColumns count="3">
    <tableColumn id="1" xr3:uid="{D1D3653F-860A-4195-A9B8-227934DE30E1}" name="NEW" dataDxfId="126" dataCellStyle="Hyperlink"/>
    <tableColumn id="2" xr3:uid="{8AF8D186-2406-4FAF-8FED-DAAE522BE398}" name="LINK " dataDxfId="125" dataCellStyle="Hyperlink"/>
    <tableColumn id="3" xr3:uid="{4FA12A0B-22EA-4A2B-9621-666483861EA1}" name="IN EVIDENZA " dataDxfId="124"/>
  </tableColumns>
  <tableStyleInfo name="TableStyleLight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DEC380-AFD6-43F2-AA41-11F944F57B1F}" name="Table12" displayName="Table12" ref="A7:G13" totalsRowShown="0" headerRowDxfId="123" headerRowBorderDxfId="122" tableBorderDxfId="121">
  <autoFilter ref="A7:G13" xr:uid="{D5DEC380-AFD6-43F2-AA41-11F944F57B1F}"/>
  <tableColumns count="7">
    <tableColumn id="1" xr3:uid="{6CFDBF9D-C931-494C-BEA6-4F995D7A790F}" name="NEW" dataDxfId="120" dataCellStyle="Hyperlink"/>
    <tableColumn id="2" xr3:uid="{060135AA-A2FF-4EEA-8D3B-686C15190198}" name="SETTORE " dataDxfId="119" dataCellStyle="Normale 2"/>
    <tableColumn id="3" xr3:uid="{7638E116-B839-4546-B45D-9CFF07660412}" name="PROGRAMMA " dataDxfId="118" dataCellStyle="Normal 2 2"/>
    <tableColumn id="4" xr3:uid="{83B97C2A-E720-432F-98BF-63149B3A338A}" name="BANDI APERTI" dataDxfId="117"/>
    <tableColumn id="5" xr3:uid="{7901D51C-3A22-4E7E-8342-0FFEC0D78B3C}" name="SCADENZA" dataDxfId="116" dataCellStyle="Normal 2 2"/>
    <tableColumn id="6" xr3:uid="{FE1316AF-9C49-49A5-8269-A4D969F16137}" name="STATO" dataDxfId="115" dataCellStyle="Normal 2 2"/>
    <tableColumn id="7" xr3:uid="{3A5440C1-86ED-4851-B3F4-B02494EE620A}" name="DOC." dataDxfId="114" dataCellStyle="Hyperlink"/>
  </tableColumns>
  <tableStyleInfo name="TableStyleLight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CF4E53C-B6A7-46EF-8134-E9BE075BD4D7}" name="Table30" displayName="Table30" ref="B16:D17" totalsRowShown="0" headerRowDxfId="113" headerRowBorderDxfId="112" tableBorderDxfId="111" totalsRowBorderDxfId="110">
  <tableColumns count="3">
    <tableColumn id="1" xr3:uid="{782DA5CF-B5C3-433E-A7CA-5E86A96CBFFF}" name="NEW" dataDxfId="109" dataCellStyle="Hyperlink"/>
    <tableColumn id="2" xr3:uid="{B1714653-9922-4C7B-B0CC-672011F57ED4}" name="LINK " dataDxfId="108" dataCellStyle="Hyperlink"/>
    <tableColumn id="3" xr3:uid="{31E59B51-8597-47B2-A545-DEAB18EEECF5}" name="IN EVIDENZA " dataDxfId="107"/>
  </tableColumns>
  <tableStyleInfo name="TableStyleLight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016BD-4A1A-46BE-B56F-864050927BE8}" name="Table1" displayName="Table1" ref="A5:G8" totalsRowShown="0" headerRowDxfId="106" headerRowBorderDxfId="105" tableBorderDxfId="104">
  <autoFilter ref="A5:G8" xr:uid="{BF8016BD-4A1A-46BE-B56F-864050927BE8}"/>
  <tableColumns count="7">
    <tableColumn id="1" xr3:uid="{19D3CF45-8580-4A7F-9E70-7E59F280F001}" name="NEW" dataDxfId="103" dataCellStyle="Hyperlink"/>
    <tableColumn id="2" xr3:uid="{EF169249-9BC4-4645-ABD2-E895040CFE6E}" name="SETTORE" dataDxfId="102" dataCellStyle="Normale 2"/>
    <tableColumn id="3" xr3:uid="{EB9AD3FC-D0B4-4775-9F9A-558275E05464}" name="PROGRAMMA" dataDxfId="101" dataCellStyle="Normal 2 2"/>
    <tableColumn id="4" xr3:uid="{B9F422AD-20D5-497F-984C-7274F3A349C5}" name="BANDI APERTI" dataDxfId="100"/>
    <tableColumn id="5" xr3:uid="{34F6732A-3058-474F-BBE3-963BAAE37CA8}" name="SCADENZA" dataDxfId="99" dataCellStyle="Normal 2 2"/>
    <tableColumn id="6" xr3:uid="{C81A998F-AF29-43B5-A40C-8CF7BAA19384}" name="STATO" dataDxfId="98" dataCellStyle="Normal 2 2"/>
    <tableColumn id="7" xr3:uid="{F761B1CD-A3DB-49D1-B047-C17A44329131}" name="DOC." dataDxfId="97" dataCellStyle="Hyperlink"/>
  </tableColumns>
  <tableStyleInfo name="TableStyleLight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3EA609A-EEEB-40C1-984E-8F77E83B9F91}" name="Table20" displayName="Table20" ref="B10:D11" totalsRowShown="0" headerRowDxfId="96" headerRowBorderDxfId="95" tableBorderDxfId="94">
  <tableColumns count="3">
    <tableColumn id="1" xr3:uid="{CB2E7AB9-5327-4FBB-B2E5-CA4731D7164B}" name="NEW" dataDxfId="93" dataCellStyle="Hyperlink"/>
    <tableColumn id="2" xr3:uid="{48348B8F-608F-4921-A1EC-D484EE417D7D}" name="LINK " dataDxfId="92" dataCellStyle="Hyperlink"/>
    <tableColumn id="3" xr3:uid="{897ED09D-5DCC-4982-80B8-84D3A0C38EA3}" name="IN EVIDENZA " dataDxfId="9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D8D60F9D-F58B-4675-86B6-32C43DB99EB9}" name="Table34" displayName="Table34" ref="B7:D8" totalsRowShown="0" headerRowDxfId="310" tableBorderDxfId="309">
  <tableColumns count="3">
    <tableColumn id="1" xr3:uid="{1BD20038-C79C-4FEA-A071-9D7E0727EDE6}" name="NEW" dataDxfId="308" dataCellStyle="Hyperlink"/>
    <tableColumn id="2" xr3:uid="{D8025B6D-5F07-4699-9113-B99F8D0B39F5}" name="LINK " dataDxfId="307" dataCellStyle="Hyperlink"/>
    <tableColumn id="3" xr3:uid="{7A7D5B71-0283-41F1-8A70-369E35AA6FB7}" name="IN EVIDENZA " dataDxfId="30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100C1E4-7C44-4C98-9B40-E72884C60AA1}" name="Table15" displayName="Table15" ref="A5:G6" totalsRowShown="0" headerRowDxfId="305" dataDxfId="304">
  <autoFilter ref="A5:G6" xr:uid="{0100C1E4-7C44-4C98-9B40-E72884C60AA1}"/>
  <tableColumns count="7">
    <tableColumn id="1" xr3:uid="{155E55DE-7F6D-474A-8444-7162AF2466C1}" name="NEW" dataDxfId="303"/>
    <tableColumn id="2" xr3:uid="{87B26E44-B532-4A8A-9FF8-47396E9AD8D1}" name="SETTORE" dataDxfId="302"/>
    <tableColumn id="3" xr3:uid="{737BF539-17C2-4A07-A623-28AD54BC20A8}" name="PROGRAMMA" dataDxfId="301"/>
    <tableColumn id="4" xr3:uid="{433201CA-319F-45B9-8CAB-B269C46ADD36}" name="BANDI APERTI" dataDxfId="300"/>
    <tableColumn id="5" xr3:uid="{8265970A-A740-4191-A042-931FFC32DD42}" name="SCADENZA" dataDxfId="299"/>
    <tableColumn id="6" xr3:uid="{F2E0B6DE-2373-4940-8293-9C11AA271FDA}" name="STATO" dataDxfId="298"/>
    <tableColumn id="7" xr3:uid="{A0BBCDBD-E74F-4C6E-88A4-1B04D06312FF}" name="DOC" dataDxfId="29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280E0DA-A7A1-496A-957C-D6855F17DD0F}" name="Table33" displayName="Table33" ref="B7:D8" totalsRowShown="0" headerRowDxfId="296" headerRowBorderDxfId="295" tableBorderDxfId="294">
  <tableColumns count="3">
    <tableColumn id="1" xr3:uid="{65AAF5FE-AD0E-44A8-AD14-5D18C721354E}" name="NEW" dataDxfId="293"/>
    <tableColumn id="2" xr3:uid="{71FFAEEC-5A7E-40A6-B600-4C88CD4D5E68}" name="LINK " dataDxfId="292"/>
    <tableColumn id="3" xr3:uid="{252709E5-95D7-44C2-AC14-484FB6B1E6AB}" name="IN EVIDENZA " dataDxfId="291"/>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A72E62D-E4C7-495D-A120-6AA62D9256A5}" name="Table14" displayName="Table14" ref="A5:G14" totalsRowShown="0" headerRowDxfId="290">
  <autoFilter ref="A5:G14" xr:uid="{CA72E62D-E4C7-495D-A120-6AA62D9256A5}"/>
  <tableColumns count="7">
    <tableColumn id="1" xr3:uid="{FA22774E-37D2-4AD9-BCB0-52C00DFA41B6}" name="NEW" dataDxfId="289" dataCellStyle="Hyperlink"/>
    <tableColumn id="2" xr3:uid="{C2B9CECF-87CE-45D4-8041-C4BA2109295C}" name="SETTORE" dataDxfId="288" dataCellStyle="Normale 2"/>
    <tableColumn id="3" xr3:uid="{0D1858B8-FE4C-4FCC-875A-E70DCAF1F365}" name="PROGRAMMA" dataDxfId="287" dataCellStyle="Normal 2 2"/>
    <tableColumn id="4" xr3:uid="{9C72D298-F0F4-4082-9B04-B46286C66D45}" name="BANDI APERTI" dataDxfId="286"/>
    <tableColumn id="5" xr3:uid="{BC99A467-ADE1-471C-A7F3-A5DC6093556B}" name="SCADENZA" dataDxfId="285" dataCellStyle="Normal 2 2"/>
    <tableColumn id="6" xr3:uid="{FFAF44C9-03B5-4C6E-B856-EFAFB59E07AC}" name="STATO" dataDxfId="284" dataCellStyle="Normal 2 2"/>
    <tableColumn id="7" xr3:uid="{0B2C0A0F-460A-427B-B4D5-055CEF71ACAF}" name="DOC" dataDxfId="283" dataCellStyle="Hyperlink"/>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67E5E9C-9040-426A-9EF5-245884379A6D}" name="Table32" displayName="Table32" ref="B16:D17" totalsRowShown="0" headerRowDxfId="282" headerRowBorderDxfId="281" tableBorderDxfId="280">
  <tableColumns count="3">
    <tableColumn id="1" xr3:uid="{ECC39844-6162-4CBE-AB69-8E594A112D93}" name="NEW" dataDxfId="279" dataCellStyle="Hyperlink"/>
    <tableColumn id="2" xr3:uid="{2FFB0AF6-385E-46B6-901B-82D0FC7C006A}" name="LINK " dataDxfId="278" dataCellStyle="Hyperlink"/>
    <tableColumn id="3" xr3:uid="{3990B26E-AA93-4A23-B289-A509A40CBB36}" name="IN EVIDENZA " dataDxfId="277"/>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ADF98E8-2A3C-47AE-BDFA-EF1136FAC528}" name="Table13" displayName="Table13" ref="A5:G6" totalsRowShown="0" headerRowDxfId="276" tableBorderDxfId="275">
  <autoFilter ref="A5:G6" xr:uid="{9ADF98E8-2A3C-47AE-BDFA-EF1136FAC528}"/>
  <tableColumns count="7">
    <tableColumn id="1" xr3:uid="{6D707D31-5AD4-4157-8014-C689C221D8E4}" name="NEW" dataDxfId="274" dataCellStyle="Hyperlink"/>
    <tableColumn id="2" xr3:uid="{5E595BF3-B670-49BD-9A8D-7A15D3FDF616}" name="SETTORE" dataDxfId="273" dataCellStyle="Normale 2"/>
    <tableColumn id="3" xr3:uid="{E856F41F-6148-4EB6-B3E6-37C90E1B5D5D}" name="PROGRAMMA" dataDxfId="272" dataCellStyle="Normal 2 2"/>
    <tableColumn id="4" xr3:uid="{692A94DB-2C91-4CD2-A820-D1F6A339D45F}" name="BANDI APERTI" dataDxfId="271"/>
    <tableColumn id="5" xr3:uid="{23A28B10-6885-47D6-854A-CA02A76F590B}" name="SCADENZA" dataDxfId="270" dataCellStyle="Normal 2 2"/>
    <tableColumn id="6" xr3:uid="{BEDE0810-3602-40F9-BE37-B6596BD85623}" name="STATO" dataDxfId="269" dataCellStyle="Normal 2 2"/>
    <tableColumn id="7" xr3:uid="{89B8E065-587F-40EC-B430-F39E43BDAB54}" name="DOC." dataDxfId="268" dataCellStyle="Hyperlink"/>
  </tableColumns>
  <tableStyleInfo name="TableStyleLight9"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sport.ec.europa.eu/" TargetMode="External"/><Relationship Id="rId18" Type="http://schemas.openxmlformats.org/officeDocument/2006/relationships/hyperlink" Target="https://ec.europa.eu/info/funding-tenders/opportunities/portal/screen/opportunities/topic-details/ERASMUS-EDU-2026-EUR-UNIV?order=DESC&amp;pageNumber=1&amp;pageSize=50&amp;sortBy=startDate&amp;isExactMatch=true&amp;status=31094502" TargetMode="External"/><Relationship Id="rId26" Type="http://schemas.openxmlformats.org/officeDocument/2006/relationships/hyperlink" Target="https://ec.europa.eu/info/funding-tenders/opportunities/portal/screen/opportunities/topic-details/ERASMUS-EDU-2026-PI-ALL-INNO-EDU-ENTERP?isExactMatch=true&amp;status=31094501,31094502,31094503&amp;callIdentifier=ERASMUS-EDU-2026-PI-ALL-INNO&amp;order=DESC&amp;pageNumber=1&amp;pageSize=50&amp;sortBy=startDate" TargetMode="External"/><Relationship Id="rId39" Type="http://schemas.openxmlformats.org/officeDocument/2006/relationships/vmlDrawing" Target="../drawings/vmlDrawing1.vml"/><Relationship Id="rId21" Type="http://schemas.openxmlformats.org/officeDocument/2006/relationships/hyperlink" Target="https://ec.europa.eu/info/funding-tenders/opportunities/portal/screen/opportunities/topic-details/ERASMUS-JMO-2026-NETWORKS-HEI-NON-EU-INDIA?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competitive-calls-cs/12741?isExactMatch=true&amp;status=31094502&amp;programmePeriod=2021%20-%202027&amp;order=DESC&amp;pageNumber=1&amp;pageSize=50&amp;sortBy=startDate" TargetMode="External"/><Relationship Id="rId42" Type="http://schemas.openxmlformats.org/officeDocument/2006/relationships/comments" Target="../comments1.xml"/><Relationship Id="rId7" Type="http://schemas.openxmlformats.org/officeDocument/2006/relationships/hyperlink" Target="http://www.cedefop.europa.eu/it" TargetMode="External"/><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OJ:C_202506080" TargetMode="External"/><Relationship Id="rId20" Type="http://schemas.openxmlformats.org/officeDocument/2006/relationships/hyperlink" Target="https://ec.europa.eu/info/funding-tenders/opportunities/portal/screen/opportunities/topic-details/ERASMUS-JMO-2026-HEI-TCH-RSCH-COE?isExactMatch=true&amp;status=31094502&amp;order=DESC&amp;pageNumber=1&amp;pageSize=50&amp;sortBy=startDate" TargetMode="External"/><Relationship Id="rId29" Type="http://schemas.openxmlformats.org/officeDocument/2006/relationships/hyperlink" Target="https://ec.europa.eu/info/funding-tenders/opportunities/portal/screen/opportunities/topic-details/ERASMUS-EDU-2026-CB-VET-SMC?isExactMatch=true&amp;status=31094502&amp;order=DESC&amp;pageNumber=1&amp;pageSize=50&amp;sortBy=startDate" TargetMode="External"/><Relationship Id="rId41" Type="http://schemas.openxmlformats.org/officeDocument/2006/relationships/table" Target="../tables/table18.x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24" Type="http://schemas.openxmlformats.org/officeDocument/2006/relationships/hyperlink" Target="https://ec.europa.eu/info/funding-tenders/opportunities/portal/screen/opportunities/topic-details/ERASMUS-EDU-2025-PI-FORWARD-HE-LD?isExactMatch=true&amp;status=31094502&amp;order=DESC&amp;pageNumber=2&amp;pageSize=50&amp;sortBy=startDate" TargetMode="External"/><Relationship Id="rId32" Type="http://schemas.openxmlformats.org/officeDocument/2006/relationships/hyperlink" Target="https://ec.europa.eu/info/funding-tenders/opportunities/portal/screen/opportunities/topic-details/CERV-2026-NRCP?isExactMatch=true&amp;status=31094502&amp;order=DESC&amp;pageNumber=1&amp;pageSize=50&amp;sortBy=startDate" TargetMode="External"/><Relationship Id="rId37" Type="http://schemas.openxmlformats.org/officeDocument/2006/relationships/printerSettings" Target="../printerSettings/printerSettings14.bin"/><Relationship Id="rId40" Type="http://schemas.openxmlformats.org/officeDocument/2006/relationships/table" Target="../tables/table17.xm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ERASMUS-SPORT-2026-LSSNCESE?isExactMatch=true&amp;status=31094502&amp;order=DESC&amp;pageNumber=1&amp;pageSize=50&amp;sortBy=startDate" TargetMode="External"/><Relationship Id="rId23" Type="http://schemas.openxmlformats.org/officeDocument/2006/relationships/hyperlink" Target="https://ec.europa.eu/info/funding-tenders/opportunities/portal/screen/opportunities/topic-details/ERASMUS-EDU-2025-PI-FORWARD-HE-EDPP?isExactMatch=true&amp;status=31094502&amp;order=DESC&amp;pageNumber=2&amp;pageSize=50&amp;sortBy=startDate" TargetMode="External"/><Relationship Id="rId28" Type="http://schemas.openxmlformats.org/officeDocument/2006/relationships/hyperlink" Target="https://ec.europa.eu/info/funding-tenders/opportunities/portal/screen/opportunities/topic-details/ERASMUS-YOUTH-2026-CB-SMC?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topic-details/ERASMUS-EDU-2025-PE-EUED?isExactMatch=true&amp;status=31094502&amp;programmePeriod=2021%20-%202027&amp;order=DESC&amp;pageNumber=1&amp;pageSize=50&amp;sortBy=startDate" TargetMode="Externa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ERASMUS-EDU-2026-PEX-EMJM-MOB?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topic-details/ERASMUS-SPORT-2026-CB?isExactMatch=true&amp;status=31094502&amp;order=DESC&amp;pageNumber=1&amp;pageSize=50&amp;sortBy=startD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topic-details/ERASMUS-JMO-2026-NETWORKS-HEI-EU?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topic-details/ERASMUS-EDU-2026-VIRT-EXCH-SMC?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ERASMUS-EDU-2026-CBHE-CROSS-REGIONAL?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CERV-2026-CITIZENS-TOWN-NT?isExactMatch=true&amp;status=31094502&amp;programmePeriod=2021%20-%202027&amp;order=DESC&amp;pageNumber=1&amp;pageSize=50&amp;sortBy=startDate" TargetMode="External"/><Relationship Id="rId8" Type="http://schemas.openxmlformats.org/officeDocument/2006/relationships/hyperlink" Target="http://www.etf.europa.eu/web.nsf/pages/Open_tenders" TargetMode="External"/><Relationship Id="rId3" Type="http://schemas.openxmlformats.org/officeDocument/2006/relationships/hyperlink" Target="https://www.eacea.ec.europa.eu/index_en" TargetMode="External"/><Relationship Id="rId12" Type="http://schemas.openxmlformats.org/officeDocument/2006/relationships/hyperlink" Target="https://ec.europa.eu/sport/calls_en" TargetMode="External"/><Relationship Id="rId17" Type="http://schemas.openxmlformats.org/officeDocument/2006/relationships/hyperlink" Target="https://eur-lex.europa.eu/legal-content/IT/TXT/?uri=OJ:C_202506214" TargetMode="External"/><Relationship Id="rId25" Type="http://schemas.openxmlformats.org/officeDocument/2006/relationships/hyperlink" Target="https://ec.europa.eu/info/funding-tenders/opportunities/portal/screen/opportunities/topic-details/ERASMUS-YOUTH-2026-PCOOP-ENGO?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38"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3" Type="http://schemas.openxmlformats.org/officeDocument/2006/relationships/hyperlink" Target="https://ec.europa.eu/info/index_en" TargetMode="External"/><Relationship Id="rId21" Type="http://schemas.openxmlformats.org/officeDocument/2006/relationships/table" Target="../tables/table19.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JUST-2026-JCOO?isExactMatch=true&amp;status=31094502&amp;order=DESC&amp;pageNumber=1&amp;pageSize=50&amp;sortBy=startD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20"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6.bin"/><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 Id="rId22" Type="http://schemas.openxmlformats.org/officeDocument/2006/relationships/table" Target="../tables/table20.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www.esma.europa.eu/about-esma"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10" Type="http://schemas.openxmlformats.org/officeDocument/2006/relationships/table" Target="../tables/table22.xml"/><Relationship Id="rId4" Type="http://schemas.openxmlformats.org/officeDocument/2006/relationships/hyperlink" Target="https://ted.europa.eu/TED/main/HomePage.do" TargetMode="External"/><Relationship Id="rId9" Type="http://schemas.openxmlformats.org/officeDocument/2006/relationships/table" Target="../tables/table2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11" Type="http://schemas.openxmlformats.org/officeDocument/2006/relationships/table" Target="../tables/table24.xml"/><Relationship Id="rId5" Type="http://schemas.openxmlformats.org/officeDocument/2006/relationships/hyperlink" Target="http://eur-lex.europa.eu/JOIndex.do?ihmlang=it" TargetMode="External"/><Relationship Id="rId10" Type="http://schemas.openxmlformats.org/officeDocument/2006/relationships/table" Target="../tables/table23.xm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drawing" Target="../drawings/drawing14.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printerSettings" Target="../printerSettings/printerSettings19.bin"/><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36" Type="http://schemas.openxmlformats.org/officeDocument/2006/relationships/table" Target="../tables/table26.xm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table" Target="../tables/table25.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42" Type="http://schemas.openxmlformats.org/officeDocument/2006/relationships/hyperlink" Target="https://www.cbe.europa.eu/" TargetMode="External"/><Relationship Id="rId47" Type="http://schemas.openxmlformats.org/officeDocument/2006/relationships/hyperlink" Target="https://prima-med.org/" TargetMode="External"/><Relationship Id="rId63" Type="http://schemas.openxmlformats.org/officeDocument/2006/relationships/hyperlink" Target="https://ec.europa.eu/info/funding-tenders/opportunities/portal/screen/opportunities/competitive-calls-cs/12084?isExactMatch=true&amp;status=31094502&amp;order=DESC&amp;pageNumber=1&amp;pageSize=50&amp;sortBy=startDate" TargetMode="External"/><Relationship Id="rId68" Type="http://schemas.openxmlformats.org/officeDocument/2006/relationships/hyperlink" Target="https://ec.europa.eu/info/funding-tenders/opportunities/portal/screen/opportunities/competitive-calls-cs/12443?isExactMatch=true&amp;status=31094502&amp;order=DESC&amp;pageNumber=1&amp;pageSize=50&amp;sortBy=startDate" TargetMode="External"/><Relationship Id="rId84" Type="http://schemas.openxmlformats.org/officeDocument/2006/relationships/hyperlink" Target="https://ec.europa.eu/info/funding-tenders/opportunities/portal/screen/opportunities/competitive-calls-cs/12083?isExactMatch=true&amp;status=31094502&amp;order=DESC&amp;pageNumber=2&amp;pageSize=50&amp;sortBy=startDate" TargetMode="External"/><Relationship Id="rId89" Type="http://schemas.openxmlformats.org/officeDocument/2006/relationships/hyperlink" Target="https://ec.europa.eu/info/funding-tenders/opportunities/portal/screen/opportunities/topic-details/INNOVFUND-2025-AUC-H2-RFNBO-GENERAL?isExactMatch=true&amp;status=31094502&amp;order=DESC&amp;pageNumber=1&amp;pageSize=50&amp;sortBy=startDate" TargetMode="External"/><Relationship Id="rId112" Type="http://schemas.openxmlformats.org/officeDocument/2006/relationships/table" Target="../tables/table28.xml"/><Relationship Id="rId16"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107" Type="http://schemas.openxmlformats.org/officeDocument/2006/relationships/hyperlink" Target="https://ec.europa.eu/info/funding-tenders/opportunities/portal/screen/opportunities/topic-details/HORIZON-CID-2026-01-01?isExactMatch=true&amp;status=31094502&amp;programmePeriod=2021%20-%202027&amp;order=DESC&amp;pageNumber=1&amp;pageSize=50&amp;sortBy=startDate" TargetMode="External"/><Relationship Id="rId11"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competitive-calls-cs/12222?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53" Type="http://schemas.openxmlformats.org/officeDocument/2006/relationships/hyperlink" Target="https://eit.europa.eu/our-activities/opportunities" TargetMode="External"/><Relationship Id="rId58" Type="http://schemas.openxmlformats.org/officeDocument/2006/relationships/hyperlink" Target="http://eur-lex.europa.eu/oj/direct-access.html;ELX_SESSIONID=pRplTQGK4mpQscKpK5MGbWXNpTlTfJQhF2q5pkycPjL43fV78p38!-1120470413?locale=it" TargetMode="External"/><Relationship Id="rId74" Type="http://schemas.openxmlformats.org/officeDocument/2006/relationships/hyperlink" Target="https://ec.europa.eu/info/funding-tenders/opportunities/portal/screen/opportunities/competitive-calls-cs/12423?isExactMatch=true&amp;status=31094502&amp;order=DESC&amp;pageNumber=2&amp;pageSize=50&amp;sortBy=startDate" TargetMode="External"/><Relationship Id="rId79" Type="http://schemas.openxmlformats.org/officeDocument/2006/relationships/hyperlink" Target="https://ec.europa.eu/info/funding-tenders/opportunities/portal/screen/opportunities/topic-details/DIGITAL-JU-Chips-2025-SG-LFA?isExactMatch=true&amp;status=31094502&amp;order=DESC&amp;pageNumber=2&amp;pageSize=50&amp;sortBy=startDate" TargetMode="External"/><Relationship Id="rId102" Type="http://schemas.openxmlformats.org/officeDocument/2006/relationships/hyperlink" Target="https://ec.europa.eu/info/funding-tenders/opportunities/portal/screen/opportunities/topic-details/HORIZON-MSCA-2026-COFUND-01-01?isExactMatch=true&amp;status=31094502&amp;order=DESC&amp;pageNumber=1&amp;pageSize=50&amp;sortBy=startDate" TargetMode="External"/><Relationship Id="rId5"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90" Type="http://schemas.openxmlformats.org/officeDocument/2006/relationships/hyperlink" Target="https://ec.europa.eu/info/funding-tenders/opportunities/portal/screen/opportunities/competitive-calls-cs/12601?isExactMatch=true&amp;status=31094502&amp;order=DESC&amp;pageNumber=1&amp;pageSize=50&amp;sortBy=startDate" TargetMode="External"/><Relationship Id="rId95" Type="http://schemas.openxmlformats.org/officeDocument/2006/relationships/hyperlink" Target="https://ec.europa.eu/info/funding-tenders/opportunities/portal/screen/opportunities/topic-details/HORIZON-MISS-2026-07-CROSS-03?order=DESC&amp;pageNumber=1&amp;pageSize=50&amp;sortBy=startDate&amp;isExactMatch=true&amp;status=31094502" TargetMode="External"/><Relationship Id="rId22"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43" Type="http://schemas.openxmlformats.org/officeDocument/2006/relationships/hyperlink" Target="http://ec.europa.eu/research/era/index_en.htm" TargetMode="External"/><Relationship Id="rId48" Type="http://schemas.openxmlformats.org/officeDocument/2006/relationships/hyperlink" Target="https://cinea.ec.europa.eu/programmes/innovation-fund_en" TargetMode="External"/><Relationship Id="rId64" Type="http://schemas.openxmlformats.org/officeDocument/2006/relationships/hyperlink" Target="https://ec.europa.eu/info/funding-tenders/opportunities/portal/screen/opportunities/competitive-calls-cs/12407?order=DESC&amp;pageNumber=1&amp;pageSize=50&amp;sortBy=startDate&amp;isExactMatch=true&amp;status=31094502,31094501" TargetMode="External"/><Relationship Id="rId69" Type="http://schemas.openxmlformats.org/officeDocument/2006/relationships/hyperlink" Target="https://ec.europa.eu/info/funding-tenders/opportunities/portal/screen/opportunities/competitive-calls-cs/12497?isExactMatch=true&amp;status=31094502&amp;order=DESC&amp;pageNumber=1&amp;pageSize=50&amp;sortBy=startDate" TargetMode="External"/><Relationship Id="rId113" Type="http://schemas.openxmlformats.org/officeDocument/2006/relationships/comments" Target="../comments2.xml"/><Relationship Id="rId80" Type="http://schemas.openxmlformats.org/officeDocument/2006/relationships/hyperlink" Target="https://ec.europa.eu/info/funding-tenders/opportunities/portal/screen/opportunities/competitive-calls-cs/11502?isExactMatch=true&amp;status=31094502&amp;order=DESC&amp;pageNumber=2&amp;pageSize=50&amp;sortBy=startDate" TargetMode="External"/><Relationship Id="rId85" Type="http://schemas.openxmlformats.org/officeDocument/2006/relationships/hyperlink" Target="https://ec.europa.eu/info/funding-tenders/opportunities/portal/screen/opportunities/competitive-calls-cs/12463?isExactMatch=true&amp;status=31094502&amp;order=DESC&amp;pageNumber=2&amp;pageSize=50&amp;sortBy=startDate" TargetMode="External"/><Relationship Id="rId12"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38" Type="http://schemas.openxmlformats.org/officeDocument/2006/relationships/hyperlink" Target="https://ec.europa.eu/info/funding-tenders/opportunities/portal/screen/opportunities/competitive-calls-cs/12224?isExactMatch=true&amp;status=31094502&amp;order=DESC&amp;pageNumber=1&amp;pageSize=50&amp;sortBy=startDate" TargetMode="External"/><Relationship Id="rId59" Type="http://schemas.openxmlformats.org/officeDocument/2006/relationships/hyperlink" Target="https://eit.europa.eu/our-activities/opportunities" TargetMode="External"/><Relationship Id="rId103" Type="http://schemas.openxmlformats.org/officeDocument/2006/relationships/hyperlink" Target="https://ec.europa.eu/info/funding-tenders/opportunities/portal/screen/opportunities/topic-details/HORIZON-CL5-2026-03-D3-13?isExactMatch=true&amp;status=31094502&amp;programmePeriod=2021%20-%202027&amp;order=DESC&amp;pageNumber=1&amp;pageSize=50&amp;sortBy=startDate" TargetMode="External"/><Relationship Id="rId108" Type="http://schemas.openxmlformats.org/officeDocument/2006/relationships/printerSettings" Target="../printerSettings/printerSettings21.bin"/><Relationship Id="rId54"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70" Type="http://schemas.openxmlformats.org/officeDocument/2006/relationships/hyperlink" Target="https://ec.europa.eu/info/funding-tenders/opportunities/portal/screen/opportunities/topic-details/EUBA-EFSA-2025-PLANTS-05-02-Lot2?isExactMatch=true&amp;status=31094502&amp;order=DESC&amp;pageNumber=1&amp;pageSize=50&amp;sortBy=startDate" TargetMode="External"/><Relationship Id="rId75" Type="http://schemas.openxmlformats.org/officeDocument/2006/relationships/hyperlink" Target="https://ec.europa.eu/info/funding-tenders/opportunities/portal/screen/opportunities/competitive-calls-cs/12564?isExactMatch=true&amp;status=31094502&amp;order=DESC&amp;pageNumber=2&amp;pageSize=50&amp;sortBy=startDate" TargetMode="External"/><Relationship Id="rId91" Type="http://schemas.openxmlformats.org/officeDocument/2006/relationships/hyperlink" Target="https://ec.europa.eu/info/funding-tenders/opportunities/portal/screen/opportunities/competitive-calls-cs/12583?isExactMatch=true&amp;status=31094502&amp;order=DESC&amp;pageNumber=1&amp;pageSize=50&amp;sortBy=startDate" TargetMode="External"/><Relationship Id="rId96" Type="http://schemas.openxmlformats.org/officeDocument/2006/relationships/hyperlink" Target="https://ec.europa.eu/info/funding-tenders/opportunities/portal/screen/opportunities/topic-details/HORIZON-MISS-2026-07-CROSS-02?isExactMatch=true&amp;status=31094502&amp;order=DESC&amp;pageNumber=1&amp;pageSize=50&amp;sortBy=startDate" TargetMode="External"/><Relationship Id="rId1" Type="http://schemas.openxmlformats.org/officeDocument/2006/relationships/printerSettings" Target="../printerSettings/printerSettings20.bin"/><Relationship Id="rId6"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15"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23"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49" Type="http://schemas.openxmlformats.org/officeDocument/2006/relationships/hyperlink" Target="https://defence-industry-space.ec.europa.eu/funding-and-grants/space-and-defence-related-funding_en" TargetMode="External"/><Relationship Id="rId57" Type="http://schemas.openxmlformats.org/officeDocument/2006/relationships/hyperlink" Target="https://eic.ec.europa.eu/news_en" TargetMode="External"/><Relationship Id="rId106" Type="http://schemas.openxmlformats.org/officeDocument/2006/relationships/hyperlink" Target="https://ec.europa.eu/info/funding-tenders/opportunities/portal/screen/opportunities/topic-details/HORIZON-CL5-2026-04-Two-Stage-D3-02?isExactMatch=true&amp;status=31094502&amp;programmePeriod=2021%20-%202027&amp;order=DESC&amp;pageNumber=1&amp;pageSize=50&amp;sortBy=startDate" TargetMode="External"/><Relationship Id="rId10"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44" Type="http://schemas.openxmlformats.org/officeDocument/2006/relationships/hyperlink" Target="https://ec.europa.eu/info/funding-tenders/opportunities/portal/screen/home" TargetMode="External"/><Relationship Id="rId52" Type="http://schemas.openxmlformats.org/officeDocument/2006/relationships/hyperlink" Target="https://ec.europa.eu/digital-agenda/en/newsroom/funding-opportunities/" TargetMode="External"/><Relationship Id="rId60" Type="http://schemas.openxmlformats.org/officeDocument/2006/relationships/hyperlink" Target="https://ec.europa.eu/digital-agenda/en/newsroom/funding-opportunities/" TargetMode="External"/><Relationship Id="rId65" Type="http://schemas.openxmlformats.org/officeDocument/2006/relationships/hyperlink" Target="https://ec.europa.eu/info/funding-tenders/opportunities/portal/screen/opportunities/competitive-calls-cs/12422?isExactMatch=true&amp;status=31094502,31094501&amp;order=DESC&amp;pageNumber=1&amp;pageSize=50&amp;sortBy=startDate" TargetMode="External"/><Relationship Id="rId73" Type="http://schemas.openxmlformats.org/officeDocument/2006/relationships/hyperlink" Target="https://ec.europa.eu/info/funding-tenders/opportunities/portal/screen/opportunities/competitive-calls-cs/12521?order=DESC&amp;pageNumber=2&amp;pageSize=50&amp;sortBy=startDate&amp;isExactMatch=true&amp;status=31094502" TargetMode="External"/><Relationship Id="rId78" Type="http://schemas.openxmlformats.org/officeDocument/2006/relationships/hyperlink" Target="https://ec.europa.eu/info/funding-tenders/opportunities/portal/screen/opportunities/topic-details/DIGITAL-JU-Chips-2025-CSA-LFA?isExactMatch=true&amp;status=31094502&amp;order=DESC&amp;pageNumber=2&amp;pageSize=50&amp;sortBy=startDate" TargetMode="External"/><Relationship Id="rId81" Type="http://schemas.openxmlformats.org/officeDocument/2006/relationships/hyperlink" Target="https://ec.europa.eu/info/funding-tenders/opportunities/portal/screen/opportunities/competitive-calls-cs/12447?isExactMatch=true&amp;status=31094502&amp;order=DESC&amp;pageNumber=2&amp;pageSize=50&amp;sortBy=startDate" TargetMode="External"/><Relationship Id="rId86" Type="http://schemas.openxmlformats.org/officeDocument/2006/relationships/hyperlink" Target="https://ec.europa.eu/info/funding-tenders/opportunities/portal/screen/opportunities/competitive-calls-cs/12604?isExactMatch=true&amp;status=31094502&amp;order=DESC&amp;pageNumber=2&amp;pageSize=50&amp;sortBy=startDate" TargetMode="External"/><Relationship Id="rId94" Type="http://schemas.openxmlformats.org/officeDocument/2006/relationships/hyperlink" Target="https://ec.europa.eu/info/funding-tenders/opportunities/portal/screen/opportunities/competitive-calls-cs/12101?isExactMatch=true&amp;status=31094502&amp;order=DESC&amp;pageNumber=2&amp;pageSize=50&amp;sortBy=startDate" TargetMode="External"/><Relationship Id="rId99" Type="http://schemas.openxmlformats.org/officeDocument/2006/relationships/hyperlink" Target="https://ec.europa.eu/info/funding-tenders/opportunities/portal/screen/opportunities/competitive-calls-cs/12445?isExactMatch=true&amp;status=31094502&amp;order=DESC&amp;pageNumber=1&amp;pageSize=50&amp;sortBy=startDate" TargetMode="External"/><Relationship Id="rId101" Type="http://schemas.openxmlformats.org/officeDocument/2006/relationships/hyperlink" Target="https://ec.europa.eu/info/funding-tenders/opportunities/portal/screen/opportunities/competitive-calls-cs/12702?order=DESC&amp;pageNumber=1&amp;pageSize=50&amp;sortBy=startDate&amp;isExactMatch=true&amp;status=31094502" TargetMode="External"/><Relationship Id="rId4"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9"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13"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39" Type="http://schemas.openxmlformats.org/officeDocument/2006/relationships/hyperlink" Target="http://ec.europa.eu/contracts_grants/index_en.htm" TargetMode="External"/><Relationship Id="rId109" Type="http://schemas.openxmlformats.org/officeDocument/2006/relationships/drawing" Target="../drawings/drawing15.xml"/><Relationship Id="rId34"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50" Type="http://schemas.openxmlformats.org/officeDocument/2006/relationships/hyperlink" Target="http://www.enisa.europa.eu/procurement" TargetMode="External"/><Relationship Id="rId55" Type="http://schemas.openxmlformats.org/officeDocument/2006/relationships/hyperlink" Target="https://www.aspire2050.eu/spire/about-spire" TargetMode="External"/><Relationship Id="rId76" Type="http://schemas.openxmlformats.org/officeDocument/2006/relationships/hyperlink" Target="https://ec.europa.eu/info/funding-tenders/opportunities/portal/screen/opportunities/competitive-calls-cs/12563?isExactMatch=true&amp;status=31094502&amp;order=DESC&amp;pageNumber=2&amp;pageSize=50&amp;sortBy=startDate" TargetMode="External"/><Relationship Id="rId97" Type="http://schemas.openxmlformats.org/officeDocument/2006/relationships/hyperlink" Target="https://ec.europa.eu/info/funding-tenders/opportunities/portal/screen/opportunities/topic-details/DIGITAL-ECCC-2026-DEPLOY-CYBER-10-CBCH?isExactMatch=true&amp;status=31094501,31094502,31094503&amp;callIdentifier=DIGITAL-ECCC-2026-DEPLOY-CYBER-10&amp;order=DESC&amp;pageNumber=1&amp;pageSize=50&amp;sortBy=startDate" TargetMode="External"/><Relationship Id="rId104" Type="http://schemas.openxmlformats.org/officeDocument/2006/relationships/hyperlink" Target="https://ec.europa.eu/info/funding-tenders/opportunities/portal/screen/opportunities/topic-details/HORIZON-CL5-2026-03-D3-01?isExactMatch=true&amp;status=31094502&amp;programmePeriod=2021%20-%202027&amp;order=DESC&amp;pageNumber=1&amp;pageSize=50&amp;sortBy=startDate" TargetMode="External"/><Relationship Id="rId7"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71" Type="http://schemas.openxmlformats.org/officeDocument/2006/relationships/hyperlink" Target="https://ec.europa.eu/info/funding-tenders/opportunities/portal/screen/opportunities/topic-details/EUBA-EFSA-2025-PLANTS-05-01-Lot1?isExactMatch=true&amp;status=31094502&amp;order=DESC&amp;pageNumber=1&amp;pageSize=50&amp;sortBy=startDate" TargetMode="External"/><Relationship Id="rId92" Type="http://schemas.openxmlformats.org/officeDocument/2006/relationships/hyperlink" Target="https://ec.europa.eu/info/funding-tenders/opportunities/portal/screen/opportunities/competitive-calls-cs/12606?isExactMatch=true&amp;status=31094502&amp;order=DESC&amp;pageNumber=1&amp;pageSize=50&amp;sortBy=startDate" TargetMode="External"/><Relationship Id="rId2"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29"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0" Type="http://schemas.openxmlformats.org/officeDocument/2006/relationships/hyperlink" Target="http://ted.europa.eu/TED/main/HomePage.do" TargetMode="External"/><Relationship Id="rId45" Type="http://schemas.openxmlformats.org/officeDocument/2006/relationships/hyperlink" Target="https://www.eurekanetwork.org/eurostars-select-country/" TargetMode="External"/><Relationship Id="rId66" Type="http://schemas.openxmlformats.org/officeDocument/2006/relationships/hyperlink" Target="https://ec.europa.eu/info/funding-tenders/opportunities/portal/screen/opportunities/competitive-calls-cs/12406?isExactMatch=true&amp;status=31094502&amp;order=DESC&amp;pageNumber=1&amp;pageSize=50&amp;sortBy=startDate" TargetMode="External"/><Relationship Id="rId87" Type="http://schemas.openxmlformats.org/officeDocument/2006/relationships/hyperlink" Target="https://ec.europa.eu/info/funding-tenders/opportunities/portal/screen/opportunities/topic-details/INNOVFUND-2025-NZT-PILOTS?isExactMatch=true&amp;status=31094502&amp;order=DESC&amp;pageNumber=2&amp;pageSize=50&amp;sortBy=startDate" TargetMode="External"/><Relationship Id="rId110" Type="http://schemas.openxmlformats.org/officeDocument/2006/relationships/vmlDrawing" Target="../drawings/vmlDrawing2.vml"/><Relationship Id="rId61" Type="http://schemas.openxmlformats.org/officeDocument/2006/relationships/hyperlink" Target="https://ec.europa.eu/info/funding-tenders/opportunities/portal/screen/opportunities/competitive-calls-cs/12402?order=DESC&amp;pageNumber=1&amp;pageSize=50&amp;sortBy=startDate&amp;isExactMatch=true&amp;status=31094502" TargetMode="External"/><Relationship Id="rId82" Type="http://schemas.openxmlformats.org/officeDocument/2006/relationships/hyperlink" Target="https://ec.europa.eu/info/funding-tenders/opportunities/portal/screen/opportunities/topic-details/HORIZON-EIC-2026-AIC-02?isExactMatch=true&amp;status=31094502&amp;order=DESC&amp;pageNumber=2&amp;pageSize=50&amp;sortBy=startDate" TargetMode="External"/><Relationship Id="rId19"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56" Type="http://schemas.openxmlformats.org/officeDocument/2006/relationships/hyperlink" Target="https://digital-strategy.ec.europa.eu/en/activities/digital-programme" TargetMode="External"/><Relationship Id="rId77" Type="http://schemas.openxmlformats.org/officeDocument/2006/relationships/hyperlink" Target="https://ec.europa.eu/info/funding-tenders/opportunities/portal/screen/opportunities/competitive-calls-cs/12562?isExactMatch=true&amp;status=31094502&amp;order=DESC&amp;pageNumber=2&amp;pageSize=50&amp;sortBy=startDate" TargetMode="External"/><Relationship Id="rId100"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105" Type="http://schemas.openxmlformats.org/officeDocument/2006/relationships/hyperlink" Target="https://ec.europa.eu/info/funding-tenders/opportunities/portal/screen/opportunities/topic-details/HORIZON-CL5-2026-07-D1-02?isExactMatch=true&amp;status=31094502&amp;programmePeriod=2021%20-%202027&amp;order=DESC&amp;pageNumber=1&amp;pageSize=50&amp;sortBy=startDate" TargetMode="External"/><Relationship Id="rId8"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51" Type="http://schemas.openxmlformats.org/officeDocument/2006/relationships/hyperlink" Target="https://www.spire2030.eu/" TargetMode="External"/><Relationship Id="rId72" Type="http://schemas.openxmlformats.org/officeDocument/2006/relationships/hyperlink" Target="https://ec.europa.eu/info/funding-tenders/opportunities/portal/screen/opportunities/competitive-calls-cs/12525?isExactMatch=true&amp;status=31094502&amp;order=DESC&amp;pageNumber=1&amp;pageSize=50&amp;sortBy=startDate" TargetMode="External"/><Relationship Id="rId93" Type="http://schemas.openxmlformats.org/officeDocument/2006/relationships/hyperlink" Target="https://ec.europa.eu/info/funding-tenders/opportunities/portal/screen/opportunities/competitive-calls-cs/12584?isExactMatch=true&amp;status=31094502&amp;order=DESC&amp;pageNumber=1&amp;pageSize=50&amp;sortBy=startDate" TargetMode="External"/><Relationship Id="rId98"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3"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25"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6" Type="http://schemas.openxmlformats.org/officeDocument/2006/relationships/hyperlink" Target="https://ec.europa.eu/info/departments/european-research-executive-agency_en" TargetMode="External"/><Relationship Id="rId67" Type="http://schemas.openxmlformats.org/officeDocument/2006/relationships/hyperlink" Target="https://ec.europa.eu/info/funding-tenders/opportunities/portal/screen/opportunities/competitive-calls-cs/12361?order=DESC&amp;pageNumber=1&amp;pageSize=50&amp;sortBy=startDate&amp;isExactMatch=true&amp;status=31094502" TargetMode="External"/><Relationship Id="rId20"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41" Type="http://schemas.openxmlformats.org/officeDocument/2006/relationships/hyperlink" Target="https://erc.europa.eu/" TargetMode="External"/><Relationship Id="rId62" Type="http://schemas.openxmlformats.org/officeDocument/2006/relationships/hyperlink" Target="https://ec.europa.eu/info/funding-tenders/opportunities/portal/screen/opportunities/competitive-calls-cs/12421?order=DESC&amp;pageNumber=1&amp;pageSize=50&amp;sortBy=startDate&amp;isExactMatch=true&amp;status=31094502" TargetMode="External"/><Relationship Id="rId83" Type="http://schemas.openxmlformats.org/officeDocument/2006/relationships/hyperlink" Target="https://ec.europa.eu/info/funding-tenders/opportunities/portal/screen/opportunities/topic-details/HORIZON-EIC-2026-AIC-01?isExactMatch=true&amp;status=31094502&amp;order=DESC&amp;pageNumber=2&amp;pageSize=50&amp;sortBy=startDate" TargetMode="External"/><Relationship Id="rId88" Type="http://schemas.openxmlformats.org/officeDocument/2006/relationships/hyperlink" Target="https://ec.europa.eu/info/funding-tenders/opportunities/portal/screen/opportunities/topic-details/INNOVFUND-2025-AUC-HEAT-MEDTEMP-BELOW5MW?isExactMatch=true&amp;status=31094502&amp;order=DESC&amp;pageNumber=1&amp;pageSize=50&amp;sortBy=startDate" TargetMode="External"/><Relationship Id="rId111" Type="http://schemas.openxmlformats.org/officeDocument/2006/relationships/table" Target="../tables/table27.xm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table" Target="../tables/table30.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table" Target="../tables/table29.xm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18" Type="http://schemas.openxmlformats.org/officeDocument/2006/relationships/drawing" Target="../drawings/drawing17.x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topic-details/ED-2025-BELGIUM-2-FPA?isExactMatch=true&amp;status=31094502&amp;order=DESC&amp;pageNumber=1&amp;pageSize=50&amp;sortBy=startDate" TargetMode="External"/><Relationship Id="rId17" Type="http://schemas.openxmlformats.org/officeDocument/2006/relationships/printerSettings" Target="../printerSettings/printerSettings25.bin"/><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84659PROSPECTSEN?isExactMatch=true&amp;status=31094502&amp;order=DESC&amp;pageNumber=1&amp;pageSize=50&amp;sortBy=startDate" TargetMode="External"/><Relationship Id="rId20" Type="http://schemas.openxmlformats.org/officeDocument/2006/relationships/table" Target="../tables/table32.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prospect-details/185125PROSPECTSEN?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19" Type="http://schemas.openxmlformats.org/officeDocument/2006/relationships/table" Target="../tables/table31.xml"/><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prospect-details/185003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18.xm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printerSettings" Target="../printerSettings/printerSettings26.bin"/><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table" Target="../tables/table34.xml"/><Relationship Id="rId10"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14" Type="http://schemas.openxmlformats.org/officeDocument/2006/relationships/table" Target="../tables/table33.xml"/></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table" Target="../tables/table2.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table" Target="../tables/table1.x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table" Target="../tables/table4.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table" Target="../tables/table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table" Target="../tables/table5.xm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 Id="rId1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CREA-MEDIA-2026-FESTNET?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21" Type="http://schemas.openxmlformats.org/officeDocument/2006/relationships/drawing" Target="../drawings/drawing5.xm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CREA-MEDIA-2026-FILMDIS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6" Type="http://schemas.openxmlformats.org/officeDocument/2006/relationships/hyperlink" Target="https://ec.europa.eu/info/funding-tenders/opportunities/portal/screen/opportunities/topic-details/CREA-CULT-2026-EU-HERITAGE-LABEL?isExactMatch=true&amp;status=31094502&amp;order=DESC&amp;pageNumber=1&amp;pageSize=50&amp;sortBy=startDate" TargetMode="External"/><Relationship Id="rId20"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6-perform-eu" TargetMode="External"/><Relationship Id="rId23" Type="http://schemas.openxmlformats.org/officeDocument/2006/relationships/table" Target="../tables/table8.xml"/><Relationship Id="rId10" Type="http://schemas.openxmlformats.org/officeDocument/2006/relationships/hyperlink" Target="https://www.europarl.europa.eu/contracts-and-grants/en/grants" TargetMode="External"/><Relationship Id="rId19" Type="http://schemas.openxmlformats.org/officeDocument/2006/relationships/hyperlink" Target="https://ec.europa.eu/info/funding-tenders/opportunities/portal/screen/opportunities/topic-details/CREA-MEDIA-2026-TRAINING?isExactMatch=true&amp;status=31094502&amp;order=DESC&amp;pageNumber=1&amp;pageSize=50&amp;sortBy=startDate"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 Id="rId22" Type="http://schemas.openxmlformats.org/officeDocument/2006/relationships/table" Target="../tables/table7.xml"/></Relationships>
</file>

<file path=xl/worksheets/_rels/sheet6.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 Id="rId9"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5" Type="http://schemas.openxmlformats.org/officeDocument/2006/relationships/table" Target="../tables/table12.xm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24" Type="http://schemas.openxmlformats.org/officeDocument/2006/relationships/table" Target="../tables/table11.xm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8.xm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printerSettings" Target="../printerSettings/printerSettings11.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PPPA-2026-TOURISM-CAPACITY-BUILDING?isExactMatch=true&amp;status=31094502&amp;order=DESC&amp;pageNumber=1&amp;pageSize=50&amp;sortBy=startD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table" Target="../tables/table14.xm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 Id="rId1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 Id="rId9"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election activeCell="Y11" sqref="Y11"/>
    </sheetView>
  </sheetViews>
  <sheetFormatPr defaultColWidth="9.33203125" defaultRowHeight="13.2"/>
  <cols>
    <col min="1" max="2" width="4.44140625" style="31" customWidth="1"/>
    <col min="3" max="3" width="8.44140625" style="31" customWidth="1"/>
    <col min="4" max="4" width="9.44140625" style="31" customWidth="1"/>
    <col min="5" max="5" width="13.44140625" style="31" customWidth="1"/>
    <col min="6" max="6" width="5.44140625" style="31" customWidth="1"/>
    <col min="7" max="7" width="3.44140625" style="31" customWidth="1"/>
    <col min="8" max="8" width="5.33203125" style="31" customWidth="1"/>
    <col min="9" max="10" width="9.44140625" style="31" customWidth="1"/>
    <col min="11" max="11" width="15.44140625" style="31" customWidth="1"/>
    <col min="12" max="12" width="5.33203125" style="31" customWidth="1"/>
    <col min="13" max="13" width="3.44140625" style="31" customWidth="1"/>
    <col min="14" max="14" width="4.6640625" style="31" customWidth="1"/>
    <col min="15" max="15" width="9.44140625" style="31" customWidth="1"/>
    <col min="16" max="16" width="14.44140625" style="31" customWidth="1"/>
    <col min="17" max="17" width="6.44140625" style="31" customWidth="1"/>
    <col min="18" max="18" width="4.6640625" style="31" customWidth="1"/>
    <col min="19" max="19" width="7" style="31" customWidth="1"/>
    <col min="20" max="21" width="9.33203125" style="31"/>
    <col min="22" max="22" width="18.33203125" style="31" customWidth="1"/>
    <col min="23" max="16384" width="9.33203125" style="31"/>
  </cols>
  <sheetData>
    <row r="1" spans="2:25" ht="17.25" customHeight="1">
      <c r="B1" s="83" t="s">
        <v>0</v>
      </c>
      <c r="C1" s="83"/>
      <c r="D1" s="83"/>
      <c r="E1" s="83"/>
      <c r="F1" s="83"/>
      <c r="G1" s="83"/>
      <c r="H1" s="83"/>
      <c r="I1" s="83"/>
      <c r="J1" s="83"/>
      <c r="K1" s="83"/>
      <c r="L1" s="83"/>
      <c r="M1" s="83"/>
      <c r="N1" s="83"/>
      <c r="O1" s="83"/>
      <c r="P1" s="83"/>
      <c r="Q1" s="83"/>
      <c r="R1" s="83"/>
      <c r="S1" s="14"/>
      <c r="T1" s="14"/>
      <c r="U1" s="14"/>
      <c r="V1" s="14"/>
      <c r="W1" s="14"/>
      <c r="X1" s="14"/>
      <c r="Y1" s="14"/>
    </row>
    <row r="2" spans="2:25" ht="16.5" customHeight="1">
      <c r="B2" s="83"/>
      <c r="C2" s="83"/>
      <c r="D2" s="83"/>
      <c r="E2" s="83"/>
      <c r="F2" s="83"/>
      <c r="G2" s="83"/>
      <c r="H2" s="83"/>
      <c r="I2" s="83"/>
      <c r="J2" s="83"/>
      <c r="K2" s="83"/>
      <c r="L2" s="83"/>
      <c r="M2" s="83"/>
      <c r="N2" s="83"/>
      <c r="O2" s="83"/>
      <c r="P2" s="83"/>
      <c r="Q2" s="83"/>
      <c r="R2" s="83"/>
      <c r="S2" s="14"/>
      <c r="T2" s="14"/>
      <c r="U2" s="14"/>
      <c r="V2" s="14"/>
      <c r="W2" s="14"/>
      <c r="X2" s="14"/>
      <c r="Y2" s="14"/>
    </row>
    <row r="3" spans="2:25" ht="17.25" customHeight="1">
      <c r="B3" s="83"/>
      <c r="C3" s="83"/>
      <c r="D3" s="83"/>
      <c r="E3" s="83"/>
      <c r="F3" s="83"/>
      <c r="G3" s="83"/>
      <c r="H3" s="83"/>
      <c r="I3" s="83"/>
      <c r="J3" s="83"/>
      <c r="K3" s="83"/>
      <c r="L3" s="83"/>
      <c r="M3" s="83"/>
      <c r="N3" s="83"/>
      <c r="O3" s="83"/>
      <c r="P3" s="83"/>
      <c r="Q3" s="83"/>
      <c r="R3" s="83"/>
      <c r="S3" s="14"/>
      <c r="T3" s="14"/>
      <c r="U3" s="14"/>
      <c r="V3" s="14"/>
      <c r="W3" s="14"/>
      <c r="X3" s="14"/>
      <c r="Y3" s="14"/>
    </row>
    <row r="4" spans="2:25" ht="17.25" customHeight="1" thickBot="1">
      <c r="B4" s="83"/>
      <c r="C4" s="83"/>
      <c r="D4" s="83"/>
      <c r="E4" s="83"/>
      <c r="F4" s="83"/>
      <c r="G4" s="83"/>
      <c r="H4" s="83"/>
      <c r="I4" s="83"/>
      <c r="J4" s="83"/>
      <c r="K4" s="83"/>
      <c r="L4" s="83"/>
      <c r="M4" s="83"/>
      <c r="N4" s="83"/>
      <c r="O4" s="83"/>
      <c r="P4" s="83"/>
      <c r="Q4" s="83"/>
      <c r="R4" s="83"/>
      <c r="S4" s="14"/>
      <c r="T4" s="14"/>
      <c r="U4" s="14"/>
      <c r="V4" s="14"/>
      <c r="W4" s="14"/>
      <c r="X4" s="14"/>
      <c r="Y4" s="14"/>
    </row>
    <row r="5" spans="2:25" ht="17.25" customHeight="1" thickTop="1" thickBot="1">
      <c r="B5" s="83"/>
      <c r="C5" s="83"/>
      <c r="D5" s="83"/>
      <c r="E5" s="83"/>
      <c r="F5" s="83"/>
      <c r="G5" s="83"/>
      <c r="H5" s="83"/>
      <c r="I5" s="83"/>
      <c r="J5" s="83"/>
      <c r="K5" s="83"/>
      <c r="L5" s="83"/>
      <c r="M5" s="83"/>
      <c r="N5" s="83"/>
      <c r="O5" s="83"/>
      <c r="P5" s="83"/>
      <c r="Q5" s="83"/>
      <c r="R5" s="83"/>
      <c r="S5" s="14"/>
      <c r="T5" s="302" t="s">
        <v>1</v>
      </c>
      <c r="U5" s="302"/>
      <c r="V5" s="305">
        <f>SUM((F14:F25),(L14:L23),(R14:R25))</f>
        <v>140</v>
      </c>
      <c r="W5" s="14"/>
      <c r="X5" s="14"/>
      <c r="Y5" s="14"/>
    </row>
    <row r="6" spans="2:25" ht="17.25" customHeight="1" thickTop="1" thickBot="1">
      <c r="B6" s="83"/>
      <c r="C6" s="83"/>
      <c r="D6" s="83"/>
      <c r="E6" s="83"/>
      <c r="F6" s="83"/>
      <c r="G6" s="83"/>
      <c r="H6" s="83"/>
      <c r="I6" s="83"/>
      <c r="J6" s="83"/>
      <c r="K6" s="83"/>
      <c r="L6" s="83"/>
      <c r="M6" s="83"/>
      <c r="N6" s="83"/>
      <c r="O6" s="83"/>
      <c r="P6" s="83"/>
      <c r="Q6" s="83"/>
      <c r="R6" s="83"/>
      <c r="S6" s="14"/>
      <c r="T6" s="302"/>
      <c r="U6" s="302"/>
      <c r="V6" s="306"/>
      <c r="W6" s="14"/>
      <c r="X6" s="14"/>
      <c r="Y6" s="14"/>
    </row>
    <row r="7" spans="2:25" ht="39.75" customHeight="1" thickTop="1" thickBot="1">
      <c r="B7" s="83"/>
      <c r="C7" s="83"/>
      <c r="D7" s="83"/>
      <c r="E7" s="83"/>
      <c r="F7" s="83"/>
      <c r="G7" s="83"/>
      <c r="H7" s="83"/>
      <c r="I7" s="83"/>
      <c r="J7" s="83"/>
      <c r="K7" s="83"/>
      <c r="L7" s="83"/>
      <c r="M7" s="83"/>
      <c r="N7" s="83"/>
      <c r="O7" s="83"/>
      <c r="P7" s="83"/>
      <c r="Q7" s="83"/>
      <c r="R7" s="83"/>
      <c r="S7" s="14"/>
      <c r="T7" s="307" t="s">
        <v>2</v>
      </c>
      <c r="U7" s="307"/>
      <c r="V7" s="306">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8</v>
      </c>
      <c r="W7" s="14"/>
      <c r="X7" s="14"/>
      <c r="Y7" s="14"/>
    </row>
    <row r="8" spans="2:25" ht="17.25" customHeight="1" thickTop="1" thickBot="1">
      <c r="B8" s="83"/>
      <c r="C8" s="83"/>
      <c r="D8" s="83"/>
      <c r="E8" s="83"/>
      <c r="F8" s="83"/>
      <c r="G8" s="83"/>
      <c r="H8" s="83"/>
      <c r="I8" s="83"/>
      <c r="J8" s="83"/>
      <c r="K8" s="83"/>
      <c r="L8" s="83"/>
      <c r="M8" s="83"/>
      <c r="N8" s="83"/>
      <c r="O8" s="83"/>
      <c r="P8" s="83"/>
      <c r="Q8" s="83"/>
      <c r="R8" s="83"/>
      <c r="S8" s="14"/>
      <c r="T8" s="307"/>
      <c r="U8" s="307"/>
      <c r="V8" s="306"/>
      <c r="W8" s="14"/>
      <c r="X8" s="14"/>
      <c r="Y8" s="14"/>
    </row>
    <row r="9" spans="2:25" ht="17.25" customHeight="1" thickTop="1" thickBot="1">
      <c r="B9" s="83"/>
      <c r="C9" s="83"/>
      <c r="D9" s="83"/>
      <c r="E9" s="83"/>
      <c r="F9" s="83"/>
      <c r="G9" s="83"/>
      <c r="H9" s="83"/>
      <c r="I9" s="83"/>
      <c r="J9" s="83"/>
      <c r="K9" s="83"/>
      <c r="L9" s="83"/>
      <c r="M9" s="83"/>
      <c r="N9" s="83"/>
      <c r="O9" s="83"/>
      <c r="P9" s="83"/>
      <c r="Q9" s="83"/>
      <c r="R9" s="83"/>
      <c r="S9" s="14"/>
      <c r="T9" s="303" t="s">
        <v>3</v>
      </c>
      <c r="U9" s="303"/>
      <c r="V9" s="306">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10</v>
      </c>
      <c r="W9" s="14"/>
      <c r="X9" s="14"/>
      <c r="Y9" s="14"/>
    </row>
    <row r="10" spans="2:25" ht="17.25" customHeight="1" thickTop="1" thickBot="1">
      <c r="B10" s="83"/>
      <c r="C10" s="83"/>
      <c r="D10" s="83"/>
      <c r="E10" s="83"/>
      <c r="F10" s="83"/>
      <c r="G10" s="83"/>
      <c r="H10" s="83"/>
      <c r="I10" s="83"/>
      <c r="J10" s="83"/>
      <c r="K10" s="83"/>
      <c r="L10" s="83"/>
      <c r="M10" s="83"/>
      <c r="N10" s="83"/>
      <c r="O10" s="83"/>
      <c r="P10" s="83"/>
      <c r="Q10" s="83"/>
      <c r="R10" s="83"/>
      <c r="S10" s="14"/>
      <c r="T10" s="303"/>
      <c r="U10" s="303"/>
      <c r="V10" s="306"/>
      <c r="W10" s="14"/>
      <c r="X10" s="61"/>
      <c r="Y10" s="14"/>
    </row>
    <row r="11" spans="2:25" ht="18" customHeight="1" thickTop="1" thickBot="1">
      <c r="B11" s="83"/>
      <c r="C11" s="83"/>
      <c r="D11" s="83"/>
      <c r="E11" s="83"/>
      <c r="F11" s="84"/>
      <c r="G11" s="84"/>
      <c r="H11" s="84"/>
      <c r="I11" s="85"/>
      <c r="J11" s="83"/>
      <c r="K11" s="83"/>
      <c r="L11" s="83"/>
      <c r="M11" s="83"/>
      <c r="N11" s="83"/>
      <c r="O11" s="86"/>
      <c r="P11" s="86"/>
      <c r="Q11" s="83"/>
      <c r="R11" s="83"/>
      <c r="S11" s="32"/>
      <c r="T11" s="304" t="s">
        <v>4</v>
      </c>
      <c r="U11" s="304"/>
      <c r="V11" s="306">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10</v>
      </c>
      <c r="W11" s="14"/>
      <c r="X11" s="61"/>
      <c r="Y11" s="14"/>
    </row>
    <row r="12" spans="2:25" ht="18" customHeight="1" thickTop="1" thickBot="1">
      <c r="B12" s="83"/>
      <c r="C12" s="83"/>
      <c r="D12" s="83"/>
      <c r="E12" s="83"/>
      <c r="F12" s="83"/>
      <c r="G12" s="83"/>
      <c r="H12" s="83"/>
      <c r="I12" s="83"/>
      <c r="J12" s="83"/>
      <c r="K12" s="83"/>
      <c r="L12" s="83"/>
      <c r="M12" s="83"/>
      <c r="N12" s="87"/>
      <c r="O12" s="83"/>
      <c r="P12" s="83"/>
      <c r="Q12" s="83"/>
      <c r="R12" s="83"/>
      <c r="S12" s="14"/>
      <c r="T12" s="304"/>
      <c r="U12" s="304"/>
      <c r="V12" s="306"/>
      <c r="W12" s="14"/>
      <c r="X12" s="61"/>
      <c r="Y12" s="14"/>
    </row>
    <row r="13" spans="2:25" ht="18" customHeight="1" thickTop="1">
      <c r="B13" s="83"/>
      <c r="C13" s="83"/>
      <c r="D13" s="83"/>
      <c r="E13" s="83"/>
      <c r="F13" s="83"/>
      <c r="G13" s="83"/>
      <c r="H13" s="83"/>
      <c r="I13" s="83"/>
      <c r="J13" s="83"/>
      <c r="K13" s="83"/>
      <c r="L13" s="83"/>
      <c r="M13" s="83"/>
      <c r="N13" s="83"/>
      <c r="O13" s="83"/>
      <c r="P13" s="83"/>
      <c r="Q13" s="83"/>
      <c r="R13" s="83"/>
      <c r="S13" s="14"/>
      <c r="T13" s="14"/>
      <c r="U13" s="14"/>
      <c r="V13" s="14"/>
      <c r="W13" s="14"/>
      <c r="X13" s="61"/>
      <c r="Y13" s="14"/>
    </row>
    <row r="14" spans="2:25" ht="20.100000000000001" customHeight="1">
      <c r="B14" s="308"/>
      <c r="C14" s="312" t="s">
        <v>5</v>
      </c>
      <c r="D14" s="312"/>
      <c r="E14" s="312"/>
      <c r="F14" s="314">
        <f>'Agric, pesca e affari marittimi'!B3</f>
        <v>2</v>
      </c>
      <c r="G14" s="14"/>
      <c r="H14" s="308"/>
      <c r="I14" s="312" t="s">
        <v>6</v>
      </c>
      <c r="J14" s="312"/>
      <c r="K14" s="312"/>
      <c r="L14" s="314">
        <f>Energia!B3</f>
        <v>10</v>
      </c>
      <c r="M14" s="14"/>
      <c r="N14" s="308"/>
      <c r="O14" s="312" t="s">
        <v>7</v>
      </c>
      <c r="P14" s="312"/>
      <c r="Q14" s="312"/>
      <c r="R14" s="314">
        <f>'Mercato interno'!B3</f>
        <v>0</v>
      </c>
      <c r="S14" s="42"/>
      <c r="T14" s="14"/>
      <c r="U14" s="14"/>
      <c r="V14" s="14"/>
      <c r="W14" s="61"/>
      <c r="X14" s="61"/>
      <c r="Y14" s="14"/>
    </row>
    <row r="15" spans="2:25" ht="20.100000000000001" customHeight="1">
      <c r="B15" s="309"/>
      <c r="C15" s="313"/>
      <c r="D15" s="313"/>
      <c r="E15" s="313"/>
      <c r="F15" s="314"/>
      <c r="G15" s="14"/>
      <c r="H15" s="309"/>
      <c r="I15" s="313"/>
      <c r="J15" s="313"/>
      <c r="K15" s="313"/>
      <c r="L15" s="314"/>
      <c r="M15" s="14"/>
      <c r="N15" s="309"/>
      <c r="O15" s="313"/>
      <c r="P15" s="313"/>
      <c r="Q15" s="313"/>
      <c r="R15" s="314"/>
      <c r="S15" s="42"/>
      <c r="T15" s="14"/>
      <c r="U15" s="14"/>
      <c r="V15" s="14"/>
      <c r="W15" s="61"/>
      <c r="X15" s="61"/>
      <c r="Y15" s="14"/>
    </row>
    <row r="16" spans="2:25" ht="20.100000000000001" customHeight="1">
      <c r="B16" s="308"/>
      <c r="C16" s="312" t="s">
        <v>8</v>
      </c>
      <c r="D16" s="312"/>
      <c r="E16" s="312"/>
      <c r="F16" s="314">
        <f>'Alimenti e sicurezza'!B3</f>
        <v>0</v>
      </c>
      <c r="G16" s="14"/>
      <c r="H16" s="308"/>
      <c r="I16" s="312" t="s">
        <v>10</v>
      </c>
      <c r="J16" s="312"/>
      <c r="K16" s="312"/>
      <c r="L16" s="314">
        <f>'Fiscalità e unione eco-mon'!B3</f>
        <v>0</v>
      </c>
      <c r="M16" s="14"/>
      <c r="N16" s="308"/>
      <c r="O16" s="312" t="s">
        <v>11</v>
      </c>
      <c r="P16" s="312"/>
      <c r="Q16" s="312"/>
      <c r="R16" s="314">
        <f>'Occupazione e affari sociali'!B3</f>
        <v>0</v>
      </c>
      <c r="S16" s="14"/>
      <c r="T16" s="14"/>
      <c r="U16" s="14"/>
      <c r="V16" s="14"/>
      <c r="W16" s="14"/>
      <c r="X16" s="61"/>
      <c r="Y16" s="61"/>
    </row>
    <row r="17" spans="2:29" ht="20.100000000000001" customHeight="1">
      <c r="B17" s="309"/>
      <c r="C17" s="313"/>
      <c r="D17" s="313"/>
      <c r="E17" s="313"/>
      <c r="F17" s="314"/>
      <c r="G17" s="14"/>
      <c r="H17" s="309"/>
      <c r="I17" s="313"/>
      <c r="J17" s="313"/>
      <c r="K17" s="313"/>
      <c r="L17" s="314"/>
      <c r="M17" s="14"/>
      <c r="N17" s="309"/>
      <c r="O17" s="313"/>
      <c r="P17" s="313"/>
      <c r="Q17" s="313"/>
      <c r="R17" s="314"/>
      <c r="S17" s="14"/>
      <c r="T17" s="14"/>
      <c r="U17" s="14"/>
      <c r="V17" s="14"/>
      <c r="W17" s="14"/>
      <c r="X17" s="14"/>
      <c r="Y17" s="14"/>
      <c r="Z17" s="14"/>
      <c r="AA17" s="14"/>
      <c r="AB17" s="14"/>
      <c r="AC17" s="14"/>
    </row>
    <row r="18" spans="2:29" ht="20.100000000000001" customHeight="1">
      <c r="B18" s="310"/>
      <c r="C18" s="312" t="s">
        <v>12</v>
      </c>
      <c r="D18" s="312"/>
      <c r="E18" s="312"/>
      <c r="F18" s="314">
        <f>'Ambiente '!B3</f>
        <v>0</v>
      </c>
      <c r="G18" s="14"/>
      <c r="H18" s="308" t="s">
        <v>9</v>
      </c>
      <c r="I18" s="312" t="s">
        <v>13</v>
      </c>
      <c r="J18" s="312"/>
      <c r="K18" s="312"/>
      <c r="L18" s="314">
        <f>'Istruz, formazione e gioven'!B3</f>
        <v>21</v>
      </c>
      <c r="M18" s="14"/>
      <c r="N18" s="308"/>
      <c r="O18" s="312" t="s">
        <v>14</v>
      </c>
      <c r="P18" s="312"/>
      <c r="Q18" s="312"/>
      <c r="R18" s="314">
        <f>'Politiche regionali'!B3</f>
        <v>1</v>
      </c>
      <c r="S18" s="14"/>
      <c r="T18" s="14"/>
      <c r="U18" s="14"/>
      <c r="V18" s="14"/>
      <c r="W18" s="14"/>
      <c r="X18" s="14"/>
      <c r="Y18" s="14"/>
      <c r="Z18" s="14"/>
      <c r="AA18" s="14"/>
      <c r="AB18" s="14"/>
      <c r="AC18" s="14"/>
    </row>
    <row r="19" spans="2:29" ht="20.100000000000001" customHeight="1">
      <c r="B19" s="311"/>
      <c r="C19" s="313"/>
      <c r="D19" s="313"/>
      <c r="E19" s="313"/>
      <c r="F19" s="314"/>
      <c r="G19" s="14"/>
      <c r="H19" s="309"/>
      <c r="I19" s="313"/>
      <c r="J19" s="313"/>
      <c r="K19" s="313"/>
      <c r="L19" s="314"/>
      <c r="M19" s="14"/>
      <c r="N19" s="309"/>
      <c r="O19" s="313"/>
      <c r="P19" s="313"/>
      <c r="Q19" s="313"/>
      <c r="R19" s="314"/>
      <c r="S19" s="14"/>
      <c r="T19" s="14"/>
      <c r="U19" s="14"/>
      <c r="V19" s="14"/>
      <c r="W19" s="14"/>
      <c r="X19" s="14"/>
      <c r="Y19" s="14"/>
      <c r="Z19" s="14"/>
      <c r="AA19" s="14"/>
      <c r="AB19" s="14"/>
      <c r="AC19" s="14"/>
    </row>
    <row r="20" spans="2:29" ht="20.100000000000001" customHeight="1">
      <c r="B20" s="308"/>
      <c r="C20" s="312" t="s">
        <v>15</v>
      </c>
      <c r="D20" s="312"/>
      <c r="E20" s="312"/>
      <c r="F20" s="314">
        <f>'Audiovisivo, cult, media e com'!B3</f>
        <v>9</v>
      </c>
      <c r="G20" s="14"/>
      <c r="H20" s="308"/>
      <c r="I20" s="312" t="s">
        <v>16</v>
      </c>
      <c r="J20" s="312"/>
      <c r="K20" s="312"/>
      <c r="L20" s="314">
        <f>'Impresa industria'!B3</f>
        <v>1</v>
      </c>
      <c r="M20" s="14"/>
      <c r="N20" s="308" t="s">
        <v>9</v>
      </c>
      <c r="O20" s="312" t="s">
        <v>17</v>
      </c>
      <c r="P20" s="312"/>
      <c r="Q20" s="312"/>
      <c r="R20" s="319">
        <f>'Ricerca, Innovazione, Difesa'!B3</f>
        <v>84</v>
      </c>
      <c r="S20" s="14"/>
      <c r="T20" s="14"/>
      <c r="U20" s="14"/>
      <c r="V20" s="14"/>
      <c r="W20" s="14"/>
      <c r="X20" s="14"/>
      <c r="Y20" s="14"/>
      <c r="Z20" s="14"/>
      <c r="AA20" s="14"/>
      <c r="AB20" s="14"/>
      <c r="AC20" s="14"/>
    </row>
    <row r="21" spans="2:29" ht="20.100000000000001" customHeight="1">
      <c r="B21" s="309"/>
      <c r="C21" s="313"/>
      <c r="D21" s="313"/>
      <c r="E21" s="313"/>
      <c r="F21" s="314"/>
      <c r="G21" s="14"/>
      <c r="H21" s="309"/>
      <c r="I21" s="313"/>
      <c r="J21" s="313"/>
      <c r="K21" s="313"/>
      <c r="L21" s="314"/>
      <c r="M21" s="14"/>
      <c r="N21" s="309"/>
      <c r="O21" s="313"/>
      <c r="P21" s="313"/>
      <c r="Q21" s="313"/>
      <c r="R21" s="320"/>
      <c r="S21" s="14"/>
      <c r="T21" s="321" t="s">
        <v>18</v>
      </c>
      <c r="U21" s="321"/>
      <c r="V21" s="321"/>
      <c r="W21" s="14"/>
      <c r="X21" s="14"/>
      <c r="Y21" s="14"/>
      <c r="Z21" s="14"/>
      <c r="AA21" s="14"/>
      <c r="AB21" s="14"/>
      <c r="AC21" s="14"/>
    </row>
    <row r="22" spans="2:29" ht="20.100000000000001" customHeight="1">
      <c r="B22" s="308"/>
      <c r="C22" s="312" t="s">
        <v>19</v>
      </c>
      <c r="D22" s="312"/>
      <c r="E22" s="312"/>
      <c r="F22" s="314">
        <f>'Concorrenza e consumatori'!B3</f>
        <v>0</v>
      </c>
      <c r="G22" s="14"/>
      <c r="H22" s="308"/>
      <c r="I22" s="312" t="s">
        <v>20</v>
      </c>
      <c r="J22" s="312"/>
      <c r="K22" s="312"/>
      <c r="L22" s="314">
        <f>'Giustizia e affari interni'!B3</f>
        <v>2</v>
      </c>
      <c r="M22" s="14"/>
      <c r="N22" s="308"/>
      <c r="O22" s="315" t="s">
        <v>21</v>
      </c>
      <c r="P22" s="315"/>
      <c r="Q22" s="316"/>
      <c r="R22" s="319">
        <f>'Sanità pubblica'!B3</f>
        <v>0</v>
      </c>
      <c r="S22" s="14"/>
      <c r="T22" s="321"/>
      <c r="U22" s="321"/>
      <c r="V22" s="321"/>
      <c r="W22" s="14"/>
      <c r="X22" s="14"/>
      <c r="Y22" s="14"/>
      <c r="Z22" s="14"/>
      <c r="AA22" s="14"/>
      <c r="AB22" s="14"/>
      <c r="AC22" s="14"/>
    </row>
    <row r="23" spans="2:29" ht="20.100000000000001" customHeight="1">
      <c r="B23" s="309"/>
      <c r="C23" s="313"/>
      <c r="D23" s="313"/>
      <c r="E23" s="313"/>
      <c r="F23" s="314"/>
      <c r="G23" s="14"/>
      <c r="H23" s="309"/>
      <c r="I23" s="313"/>
      <c r="J23" s="313"/>
      <c r="K23" s="313"/>
      <c r="L23" s="314"/>
      <c r="M23" s="14"/>
      <c r="N23" s="309"/>
      <c r="O23" s="317"/>
      <c r="P23" s="317"/>
      <c r="Q23" s="318"/>
      <c r="R23" s="320"/>
      <c r="S23" s="14"/>
      <c r="T23" s="321"/>
      <c r="U23" s="321"/>
      <c r="V23" s="321"/>
      <c r="W23" s="14"/>
      <c r="X23" s="14"/>
      <c r="Y23" s="14"/>
      <c r="Z23" s="14"/>
      <c r="AA23" s="14"/>
      <c r="AB23" s="14"/>
      <c r="AC23" s="14"/>
    </row>
    <row r="24" spans="2:29" ht="20.100000000000001" customHeight="1">
      <c r="B24" s="308" t="s">
        <v>9</v>
      </c>
      <c r="C24" s="312" t="s">
        <v>22</v>
      </c>
      <c r="D24" s="312"/>
      <c r="E24" s="312"/>
      <c r="F24" s="314">
        <f>'Cooperazione internazionale'!B3</f>
        <v>7</v>
      </c>
      <c r="G24" s="14"/>
      <c r="H24" s="14"/>
      <c r="I24" s="14"/>
      <c r="J24" s="14"/>
      <c r="K24" s="14"/>
      <c r="L24" s="14"/>
      <c r="M24" s="14"/>
      <c r="N24" s="308"/>
      <c r="O24" s="312" t="s">
        <v>23</v>
      </c>
      <c r="P24" s="312"/>
      <c r="Q24" s="312"/>
      <c r="R24" s="314">
        <f>'Trasporti e spazio'!B3</f>
        <v>3</v>
      </c>
      <c r="S24" s="14"/>
      <c r="T24" s="321"/>
      <c r="U24" s="321"/>
      <c r="V24" s="321"/>
      <c r="W24" s="14"/>
      <c r="X24" s="14"/>
      <c r="Y24" s="14"/>
      <c r="Z24" s="14"/>
      <c r="AA24" s="14"/>
      <c r="AB24" s="14"/>
      <c r="AC24" s="14"/>
    </row>
    <row r="25" spans="2:29" ht="20.100000000000001" customHeight="1">
      <c r="B25" s="309"/>
      <c r="C25" s="313"/>
      <c r="D25" s="313"/>
      <c r="E25" s="313"/>
      <c r="F25" s="314"/>
      <c r="G25" s="14"/>
      <c r="H25" s="14"/>
      <c r="I25" s="14"/>
      <c r="J25" s="14"/>
      <c r="K25" s="14"/>
      <c r="L25" s="14"/>
      <c r="M25" s="14"/>
      <c r="N25" s="309"/>
      <c r="O25" s="313"/>
      <c r="P25" s="313"/>
      <c r="Q25" s="313"/>
      <c r="R25" s="314"/>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88"/>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88"/>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88"/>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88"/>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90" priority="1" operator="equal">
      <formula>"!"</formula>
    </cfRule>
  </conditionalFormatting>
  <conditionalFormatting sqref="H14:H23">
    <cfRule type="cellIs" dxfId="89" priority="9" operator="equal">
      <formula>"!"</formula>
    </cfRule>
  </conditionalFormatting>
  <conditionalFormatting sqref="N14:N25">
    <cfRule type="cellIs" dxfId="88"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62"/>
  <sheetViews>
    <sheetView zoomScaleNormal="100" workbookViewId="0">
      <pane ySplit="5" topLeftCell="A25" activePane="bottomLeft" state="frozen"/>
      <selection activeCell="N12" sqref="N12"/>
      <selection pane="bottomLeft" activeCell="F2" sqref="F2"/>
    </sheetView>
  </sheetViews>
  <sheetFormatPr defaultColWidth="9.33203125" defaultRowHeight="13.8"/>
  <cols>
    <col min="1" max="1" width="9.5546875" style="13" customWidth="1"/>
    <col min="2" max="2" width="15.88671875" style="13" customWidth="1"/>
    <col min="3" max="3" width="17.44140625" style="13" customWidth="1"/>
    <col min="4" max="4" width="65.6640625" style="13" customWidth="1"/>
    <col min="5" max="5" width="13.88671875" style="13" customWidth="1"/>
    <col min="6" max="6" width="12.88671875" style="13" customWidth="1"/>
    <col min="7" max="7" width="13" style="13" customWidth="1"/>
    <col min="8" max="8" width="12.88671875" style="13" customWidth="1"/>
    <col min="9" max="9" width="9.33203125" style="13"/>
    <col min="10" max="10" width="15" style="13" customWidth="1"/>
    <col min="11" max="11" width="9.44140625" style="13" customWidth="1"/>
    <col min="12" max="15" width="9.33203125" style="13"/>
    <col min="16" max="16" width="13.44140625" style="13" customWidth="1"/>
    <col min="17" max="17" width="10.44140625" style="13" customWidth="1"/>
    <col min="18" max="16384" width="9.33203125" style="13"/>
  </cols>
  <sheetData>
    <row r="1" spans="1:17" ht="14.25" customHeight="1" thickBot="1">
      <c r="A1" s="14">
        <f>COUNTA(C7:C93)</f>
        <v>26</v>
      </c>
      <c r="B1" s="14"/>
      <c r="C1" s="14"/>
      <c r="D1" s="14"/>
      <c r="E1" s="14"/>
      <c r="F1" s="14"/>
      <c r="G1" s="14"/>
      <c r="H1" s="14"/>
      <c r="I1" s="14"/>
      <c r="J1" s="14"/>
      <c r="K1" s="336"/>
      <c r="L1" s="336"/>
      <c r="M1" s="14"/>
      <c r="N1" s="14"/>
      <c r="O1" s="14"/>
      <c r="P1" s="14"/>
      <c r="Q1" s="14"/>
    </row>
    <row r="2" spans="1:17" ht="39" customHeight="1" thickTop="1">
      <c r="A2" s="14"/>
      <c r="B2" s="56" t="s">
        <v>25</v>
      </c>
      <c r="D2" s="326" t="s">
        <v>13</v>
      </c>
      <c r="E2" s="14"/>
      <c r="F2" s="60"/>
      <c r="G2" s="14"/>
      <c r="H2" s="62"/>
      <c r="I2" s="14"/>
      <c r="J2" s="14"/>
      <c r="K2" s="14"/>
      <c r="L2" s="14"/>
      <c r="M2" s="14"/>
    </row>
    <row r="3" spans="1:17" ht="24" customHeight="1" thickBot="1">
      <c r="A3" s="14"/>
      <c r="B3" s="46">
        <f>COUNTA(C7:C27)</f>
        <v>21</v>
      </c>
      <c r="C3" s="14"/>
      <c r="D3" s="335"/>
      <c r="E3" s="14"/>
      <c r="F3" s="59" t="s">
        <v>26</v>
      </c>
      <c r="G3" s="14"/>
      <c r="H3" s="59"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1" customFormat="1">
      <c r="A5" s="194" t="s">
        <v>28</v>
      </c>
      <c r="B5" s="194" t="s">
        <v>29</v>
      </c>
      <c r="C5" s="194" t="s">
        <v>30</v>
      </c>
      <c r="D5" s="194" t="s">
        <v>31</v>
      </c>
      <c r="E5" s="194" t="s">
        <v>32</v>
      </c>
      <c r="F5" s="194" t="s">
        <v>33</v>
      </c>
      <c r="G5" s="194" t="s">
        <v>76</v>
      </c>
      <c r="H5" s="225"/>
      <c r="I5" s="227"/>
    </row>
    <row r="6" spans="1:17" customFormat="1" ht="50.25" customHeight="1">
      <c r="A6" s="204"/>
      <c r="B6" s="205" t="s">
        <v>22</v>
      </c>
      <c r="C6" s="90" t="s">
        <v>229</v>
      </c>
      <c r="D6" s="175" t="s">
        <v>230</v>
      </c>
      <c r="E6" s="123">
        <v>46175</v>
      </c>
      <c r="F6" s="91"/>
      <c r="G6" s="236" t="s">
        <v>34</v>
      </c>
    </row>
    <row r="7" spans="1:17" ht="57" customHeight="1">
      <c r="A7" s="209"/>
      <c r="B7" s="206" t="s">
        <v>13</v>
      </c>
      <c r="C7" s="207" t="s">
        <v>80</v>
      </c>
      <c r="D7" s="208" t="s">
        <v>106</v>
      </c>
      <c r="E7" s="203">
        <v>46006</v>
      </c>
      <c r="F7" s="91" t="s">
        <v>127</v>
      </c>
      <c r="G7" s="237" t="s">
        <v>34</v>
      </c>
      <c r="H7" s="14"/>
      <c r="I7" s="14"/>
      <c r="J7" s="14"/>
      <c r="K7" s="14"/>
      <c r="L7" s="14"/>
      <c r="M7" s="14"/>
      <c r="N7" s="14"/>
      <c r="O7" s="14"/>
      <c r="P7" s="14"/>
      <c r="Q7" s="14"/>
    </row>
    <row r="8" spans="1:17" ht="57" customHeight="1">
      <c r="A8" s="209"/>
      <c r="B8" s="206" t="s">
        <v>13</v>
      </c>
      <c r="C8" s="207" t="s">
        <v>3672</v>
      </c>
      <c r="D8" s="208" t="s">
        <v>3673</v>
      </c>
      <c r="E8" s="203">
        <v>46044</v>
      </c>
      <c r="F8" s="91"/>
      <c r="G8" s="237" t="s">
        <v>34</v>
      </c>
      <c r="H8" s="14"/>
      <c r="I8" s="14"/>
      <c r="J8" s="14"/>
      <c r="K8" s="14"/>
      <c r="L8" s="14"/>
      <c r="M8" s="14"/>
      <c r="N8" s="14"/>
      <c r="O8" s="14"/>
      <c r="P8" s="14"/>
      <c r="Q8" s="14"/>
    </row>
    <row r="9" spans="1:17" ht="57" customHeight="1">
      <c r="A9" s="209"/>
      <c r="B9" s="206" t="s">
        <v>13</v>
      </c>
      <c r="C9" s="207" t="s">
        <v>3675</v>
      </c>
      <c r="D9" s="208" t="s">
        <v>1621</v>
      </c>
      <c r="E9" s="203" t="s">
        <v>167</v>
      </c>
      <c r="F9" s="91"/>
      <c r="G9" s="237" t="s">
        <v>34</v>
      </c>
      <c r="H9" s="14"/>
      <c r="I9" s="14"/>
      <c r="J9" s="14"/>
      <c r="K9" s="14"/>
      <c r="L9" s="14"/>
      <c r="M9" s="14"/>
      <c r="N9" s="14"/>
      <c r="O9" s="14"/>
      <c r="P9" s="14"/>
      <c r="Q9" s="14"/>
    </row>
    <row r="10" spans="1:17" ht="57" customHeight="1">
      <c r="A10" s="209"/>
      <c r="B10" s="206" t="s">
        <v>13</v>
      </c>
      <c r="C10" s="207" t="s">
        <v>3672</v>
      </c>
      <c r="D10" s="208" t="s">
        <v>3683</v>
      </c>
      <c r="E10" s="203">
        <v>46085</v>
      </c>
      <c r="F10" s="91"/>
      <c r="G10" s="237" t="s">
        <v>34</v>
      </c>
      <c r="H10" s="14"/>
      <c r="I10" s="14"/>
      <c r="J10" s="14"/>
      <c r="K10" s="14"/>
      <c r="L10" s="14"/>
      <c r="M10" s="14"/>
      <c r="N10" s="14"/>
      <c r="O10" s="14"/>
      <c r="P10" s="14"/>
      <c r="Q10" s="14"/>
    </row>
    <row r="11" spans="1:17" ht="57" customHeight="1">
      <c r="A11" s="209"/>
      <c r="B11" s="206" t="s">
        <v>13</v>
      </c>
      <c r="C11" s="207" t="s">
        <v>3672</v>
      </c>
      <c r="D11" s="208" t="s">
        <v>3687</v>
      </c>
      <c r="E11" s="203">
        <v>46065</v>
      </c>
      <c r="F11" s="91" t="s">
        <v>127</v>
      </c>
      <c r="G11" s="237" t="s">
        <v>34</v>
      </c>
      <c r="H11" s="14"/>
      <c r="I11" s="14"/>
      <c r="J11" s="14"/>
      <c r="K11" s="14"/>
      <c r="L11" s="14"/>
      <c r="M11" s="14"/>
      <c r="N11" s="14"/>
      <c r="O11" s="14"/>
      <c r="P11" s="14"/>
      <c r="Q11" s="14"/>
    </row>
    <row r="12" spans="1:17" ht="57" customHeight="1">
      <c r="A12" s="209"/>
      <c r="B12" s="206" t="s">
        <v>13</v>
      </c>
      <c r="C12" s="207" t="s">
        <v>3672</v>
      </c>
      <c r="D12" s="208" t="s">
        <v>3689</v>
      </c>
      <c r="E12" s="203">
        <v>46056</v>
      </c>
      <c r="F12" s="91"/>
      <c r="G12" s="237" t="s">
        <v>34</v>
      </c>
      <c r="H12" s="14"/>
      <c r="I12" s="14"/>
      <c r="J12" s="14"/>
      <c r="K12" s="14"/>
      <c r="L12" s="14"/>
      <c r="M12" s="14"/>
      <c r="N12" s="14"/>
      <c r="O12" s="14"/>
      <c r="P12" s="14"/>
      <c r="Q12" s="14"/>
    </row>
    <row r="13" spans="1:17" ht="57" customHeight="1">
      <c r="A13" s="209"/>
      <c r="B13" s="206" t="s">
        <v>13</v>
      </c>
      <c r="C13" s="207" t="s">
        <v>3672</v>
      </c>
      <c r="D13" s="208" t="s">
        <v>3690</v>
      </c>
      <c r="E13" s="203">
        <v>46056</v>
      </c>
      <c r="F13" s="91"/>
      <c r="G13" s="237" t="s">
        <v>34</v>
      </c>
      <c r="H13" s="14"/>
      <c r="I13" s="14"/>
      <c r="J13" s="14"/>
      <c r="K13" s="14"/>
      <c r="L13" s="14"/>
      <c r="M13" s="14"/>
      <c r="N13" s="14"/>
      <c r="O13" s="14"/>
      <c r="P13" s="14"/>
      <c r="Q13" s="14"/>
    </row>
    <row r="14" spans="1:17" ht="57" customHeight="1">
      <c r="A14" s="209"/>
      <c r="B14" s="206" t="s">
        <v>13</v>
      </c>
      <c r="C14" s="207" t="s">
        <v>3672</v>
      </c>
      <c r="D14" s="208" t="s">
        <v>3691</v>
      </c>
      <c r="E14" s="203">
        <v>46056</v>
      </c>
      <c r="F14" s="91"/>
      <c r="G14" s="237" t="s">
        <v>34</v>
      </c>
      <c r="H14" s="14"/>
      <c r="I14" s="14"/>
      <c r="J14" s="14"/>
      <c r="K14" s="14"/>
      <c r="L14" s="14"/>
      <c r="M14" s="14"/>
      <c r="N14" s="14"/>
      <c r="O14" s="14"/>
      <c r="P14" s="14"/>
      <c r="Q14" s="14"/>
    </row>
    <row r="15" spans="1:17" ht="57" customHeight="1">
      <c r="A15" s="209"/>
      <c r="B15" s="206" t="s">
        <v>13</v>
      </c>
      <c r="C15" s="207" t="s">
        <v>3672</v>
      </c>
      <c r="D15" s="208" t="s">
        <v>3702</v>
      </c>
      <c r="E15" s="203">
        <v>46084</v>
      </c>
      <c r="F15" s="91"/>
      <c r="G15" s="237" t="s">
        <v>34</v>
      </c>
      <c r="H15" s="14"/>
      <c r="I15" s="14"/>
      <c r="J15" s="14"/>
      <c r="K15" s="14"/>
      <c r="L15" s="14"/>
      <c r="M15" s="14"/>
      <c r="N15" s="14"/>
      <c r="O15" s="14"/>
      <c r="P15" s="14"/>
      <c r="Q15" s="14"/>
    </row>
    <row r="16" spans="1:17" ht="57" customHeight="1">
      <c r="A16" s="209"/>
      <c r="B16" s="206" t="s">
        <v>13</v>
      </c>
      <c r="C16" s="207" t="s">
        <v>3672</v>
      </c>
      <c r="D16" s="208" t="s">
        <v>3703</v>
      </c>
      <c r="E16" s="203">
        <v>46084</v>
      </c>
      <c r="F16" s="91"/>
      <c r="G16" s="237" t="s">
        <v>34</v>
      </c>
      <c r="H16" s="14"/>
      <c r="I16" s="14"/>
      <c r="J16" s="14"/>
      <c r="K16" s="14"/>
      <c r="L16" s="14"/>
      <c r="M16" s="14"/>
      <c r="N16" s="14"/>
      <c r="O16" s="14"/>
      <c r="P16" s="14"/>
      <c r="Q16" s="14"/>
    </row>
    <row r="17" spans="1:17" ht="57" customHeight="1">
      <c r="A17" s="209"/>
      <c r="B17" s="206" t="s">
        <v>13</v>
      </c>
      <c r="C17" s="207" t="s">
        <v>3672</v>
      </c>
      <c r="D17" s="208" t="s">
        <v>3715</v>
      </c>
      <c r="E17" s="203">
        <v>46086</v>
      </c>
      <c r="F17" s="91"/>
      <c r="G17" s="237" t="s">
        <v>34</v>
      </c>
      <c r="H17" s="14"/>
      <c r="I17" s="14"/>
      <c r="J17" s="14"/>
      <c r="K17" s="14"/>
      <c r="L17" s="14"/>
      <c r="M17" s="14"/>
      <c r="N17" s="14"/>
      <c r="O17" s="14"/>
      <c r="P17" s="14"/>
      <c r="Q17" s="14"/>
    </row>
    <row r="18" spans="1:17" ht="57" customHeight="1">
      <c r="A18" s="209"/>
      <c r="B18" s="206" t="s">
        <v>13</v>
      </c>
      <c r="C18" s="207" t="s">
        <v>3672</v>
      </c>
      <c r="D18" s="208" t="s">
        <v>3716</v>
      </c>
      <c r="E18" s="203">
        <v>46091</v>
      </c>
      <c r="F18" s="91"/>
      <c r="G18" s="237" t="s">
        <v>34</v>
      </c>
      <c r="H18" s="14"/>
      <c r="I18" s="14"/>
      <c r="J18" s="14"/>
      <c r="K18" s="14"/>
      <c r="L18" s="14"/>
      <c r="M18" s="14"/>
      <c r="N18" s="14"/>
      <c r="O18" s="14"/>
      <c r="P18" s="14"/>
      <c r="Q18" s="14"/>
    </row>
    <row r="19" spans="1:17" ht="57" customHeight="1">
      <c r="A19" s="209"/>
      <c r="B19" s="206" t="s">
        <v>13</v>
      </c>
      <c r="C19" s="207" t="s">
        <v>3672</v>
      </c>
      <c r="D19" s="208" t="s">
        <v>3717</v>
      </c>
      <c r="E19" s="203">
        <v>46107</v>
      </c>
      <c r="F19" s="91"/>
      <c r="G19" s="237" t="s">
        <v>34</v>
      </c>
      <c r="H19" s="14"/>
      <c r="I19" s="14"/>
      <c r="J19" s="14"/>
      <c r="K19" s="14"/>
      <c r="L19" s="14"/>
      <c r="M19" s="14"/>
      <c r="N19" s="14"/>
      <c r="O19" s="14"/>
      <c r="P19" s="14"/>
      <c r="Q19" s="14"/>
    </row>
    <row r="20" spans="1:17" ht="57" customHeight="1">
      <c r="A20" s="209"/>
      <c r="B20" s="206" t="s">
        <v>13</v>
      </c>
      <c r="C20" s="207" t="s">
        <v>3672</v>
      </c>
      <c r="D20" s="208" t="s">
        <v>3718</v>
      </c>
      <c r="E20" s="203">
        <v>46079</v>
      </c>
      <c r="F20" s="91"/>
      <c r="G20" s="237" t="s">
        <v>34</v>
      </c>
      <c r="H20" s="14"/>
      <c r="I20" s="14"/>
      <c r="J20" s="14"/>
      <c r="K20" s="14"/>
      <c r="L20" s="14"/>
      <c r="M20" s="14"/>
      <c r="N20" s="14"/>
      <c r="O20" s="14"/>
      <c r="P20" s="14"/>
      <c r="Q20" s="14"/>
    </row>
    <row r="21" spans="1:17" ht="57" customHeight="1">
      <c r="A21" s="209"/>
      <c r="B21" s="206" t="s">
        <v>13</v>
      </c>
      <c r="C21" s="207" t="s">
        <v>3672</v>
      </c>
      <c r="D21" s="208" t="s">
        <v>3719</v>
      </c>
      <c r="E21" s="203">
        <v>46107</v>
      </c>
      <c r="F21" s="91"/>
      <c r="G21" s="237" t="s">
        <v>34</v>
      </c>
      <c r="H21" s="14"/>
      <c r="I21" s="14"/>
      <c r="J21" s="14"/>
      <c r="K21" s="14"/>
      <c r="L21" s="14"/>
      <c r="M21" s="14"/>
      <c r="N21" s="14"/>
      <c r="O21" s="14"/>
      <c r="P21" s="14"/>
      <c r="Q21" s="14"/>
    </row>
    <row r="22" spans="1:17" ht="57" customHeight="1">
      <c r="A22" s="209"/>
      <c r="B22" s="206" t="s">
        <v>13</v>
      </c>
      <c r="C22" s="207" t="s">
        <v>3672</v>
      </c>
      <c r="D22" s="208" t="s">
        <v>3724</v>
      </c>
      <c r="E22" s="203">
        <v>46063</v>
      </c>
      <c r="F22" s="91"/>
      <c r="G22" s="270" t="s">
        <v>34</v>
      </c>
      <c r="H22" s="14"/>
      <c r="I22" s="14"/>
      <c r="J22" s="14"/>
      <c r="K22" s="14"/>
      <c r="L22" s="14"/>
      <c r="M22" s="14"/>
      <c r="N22" s="14"/>
      <c r="O22" s="14"/>
      <c r="P22" s="14"/>
      <c r="Q22" s="14"/>
    </row>
    <row r="23" spans="1:17" ht="57" customHeight="1">
      <c r="A23" s="209"/>
      <c r="B23" s="206" t="s">
        <v>13</v>
      </c>
      <c r="C23" s="207" t="s">
        <v>3672</v>
      </c>
      <c r="D23" s="208" t="s">
        <v>3731</v>
      </c>
      <c r="E23" s="203">
        <v>46086</v>
      </c>
      <c r="F23" s="91"/>
      <c r="G23" s="237" t="s">
        <v>34</v>
      </c>
      <c r="H23" s="14"/>
      <c r="I23" s="14"/>
      <c r="J23" s="14"/>
      <c r="K23" s="14"/>
      <c r="L23" s="14"/>
      <c r="M23" s="14"/>
      <c r="N23" s="14"/>
      <c r="O23" s="14"/>
      <c r="P23" s="14"/>
      <c r="Q23" s="14"/>
    </row>
    <row r="24" spans="1:17" customFormat="1" ht="50.25" customHeight="1">
      <c r="A24" s="204"/>
      <c r="B24" s="205" t="s">
        <v>22</v>
      </c>
      <c r="C24" s="90" t="s">
        <v>229</v>
      </c>
      <c r="D24" s="175" t="s">
        <v>3734</v>
      </c>
      <c r="E24" s="123">
        <v>46121</v>
      </c>
      <c r="F24" s="91"/>
      <c r="G24" s="236" t="s">
        <v>34</v>
      </c>
    </row>
    <row r="25" spans="1:17" customFormat="1" ht="50.25" customHeight="1">
      <c r="A25" s="204" t="s">
        <v>9</v>
      </c>
      <c r="B25" s="205" t="s">
        <v>22</v>
      </c>
      <c r="C25" s="90" t="s">
        <v>229</v>
      </c>
      <c r="D25" s="175" t="s">
        <v>3740</v>
      </c>
      <c r="E25" s="123">
        <v>46070</v>
      </c>
      <c r="F25" s="91"/>
      <c r="G25" s="236" t="s">
        <v>34</v>
      </c>
    </row>
    <row r="26" spans="1:17" customFormat="1" ht="50.25" customHeight="1">
      <c r="A26" s="204" t="s">
        <v>9</v>
      </c>
      <c r="B26" s="205" t="s">
        <v>22</v>
      </c>
      <c r="C26" s="90" t="s">
        <v>229</v>
      </c>
      <c r="D26" s="175" t="s">
        <v>3505</v>
      </c>
      <c r="E26" s="123">
        <v>46128</v>
      </c>
      <c r="F26" s="91"/>
      <c r="G26" s="236" t="s">
        <v>34</v>
      </c>
    </row>
    <row r="27" spans="1:17" ht="57" customHeight="1">
      <c r="A27" s="209" t="s">
        <v>9</v>
      </c>
      <c r="B27" s="206" t="s">
        <v>13</v>
      </c>
      <c r="C27" s="207" t="s">
        <v>3672</v>
      </c>
      <c r="D27" s="208" t="s">
        <v>3741</v>
      </c>
      <c r="E27" s="203">
        <v>46098</v>
      </c>
      <c r="F27" s="91"/>
      <c r="G27" s="237" t="s">
        <v>34</v>
      </c>
      <c r="H27" s="14"/>
      <c r="I27" s="14"/>
      <c r="J27" s="14"/>
      <c r="K27" s="14"/>
      <c r="L27" s="14"/>
      <c r="M27" s="14"/>
      <c r="N27" s="14"/>
      <c r="O27" s="14"/>
      <c r="P27" s="14"/>
      <c r="Q27" s="14"/>
    </row>
    <row r="28" spans="1:17" ht="39.9" customHeight="1">
      <c r="A28" s="34"/>
      <c r="H28" s="14"/>
      <c r="I28" s="14"/>
      <c r="J28" s="14"/>
      <c r="K28" s="14"/>
      <c r="L28" s="14"/>
      <c r="M28" s="14"/>
      <c r="N28" s="14"/>
      <c r="O28" s="14"/>
      <c r="P28" s="14"/>
      <c r="Q28" s="14"/>
    </row>
    <row r="29" spans="1:17" ht="39.9" customHeight="1" thickBot="1">
      <c r="A29" s="200"/>
      <c r="B29" s="284" t="s">
        <v>28</v>
      </c>
      <c r="C29" s="284" t="s">
        <v>40</v>
      </c>
      <c r="D29" s="284" t="s">
        <v>41</v>
      </c>
      <c r="E29" s="199"/>
      <c r="F29" s="199"/>
      <c r="G29" s="191"/>
      <c r="H29" s="14"/>
      <c r="I29" s="14"/>
      <c r="J29" s="14"/>
      <c r="K29" s="14"/>
      <c r="L29" s="14"/>
      <c r="M29" s="14"/>
      <c r="N29" s="14"/>
      <c r="O29" s="14"/>
      <c r="P29" s="14"/>
      <c r="Q29" s="14"/>
    </row>
    <row r="30" spans="1:17" ht="39.9" customHeight="1">
      <c r="A30"/>
      <c r="B30" s="285"/>
      <c r="C30" s="282" t="s">
        <v>34</v>
      </c>
      <c r="D30" s="294" t="s">
        <v>3674</v>
      </c>
      <c r="E30"/>
      <c r="F30"/>
      <c r="G30"/>
      <c r="H30" s="14"/>
      <c r="I30" s="14"/>
      <c r="J30" s="14"/>
      <c r="K30" s="14"/>
      <c r="L30" s="14"/>
      <c r="M30" s="14"/>
      <c r="N30" s="14"/>
      <c r="O30" s="14"/>
      <c r="P30" s="14"/>
      <c r="Q30" s="14"/>
    </row>
    <row r="31" spans="1:17" ht="38.25" customHeight="1" thickBot="1">
      <c r="B31" s="260"/>
      <c r="F31" s="14"/>
      <c r="H31" s="14"/>
      <c r="I31" s="14"/>
      <c r="J31" s="14"/>
      <c r="K31" s="14"/>
      <c r="L31" s="14"/>
      <c r="M31" s="14"/>
      <c r="N31" s="14"/>
      <c r="O31" s="14"/>
      <c r="P31" s="14"/>
      <c r="Q31" s="14"/>
    </row>
    <row r="32" spans="1:17" ht="34.5" customHeight="1" thickBot="1">
      <c r="A32" s="200"/>
      <c r="B32" s="222" t="s">
        <v>42</v>
      </c>
      <c r="C32" s="329" t="s">
        <v>55</v>
      </c>
      <c r="D32" s="330"/>
      <c r="E32" s="191"/>
      <c r="F32" s="191"/>
      <c r="G32" s="191"/>
      <c r="H32" s="14"/>
      <c r="I32" s="14"/>
      <c r="J32" s="14"/>
      <c r="K32" s="14"/>
      <c r="L32" s="14"/>
      <c r="M32" s="14"/>
      <c r="N32" s="14"/>
      <c r="O32" s="14"/>
      <c r="P32" s="14"/>
      <c r="Q32" s="14"/>
    </row>
    <row r="33" spans="1:17" ht="38.25" customHeight="1" thickBot="1">
      <c r="A33" s="260"/>
      <c r="B33" s="78" t="s">
        <v>107</v>
      </c>
      <c r="C33" s="337" t="s">
        <v>52</v>
      </c>
      <c r="D33" s="338"/>
      <c r="E33" s="23"/>
      <c r="F33" s="14"/>
      <c r="G33" s="14"/>
      <c r="H33" s="14"/>
      <c r="I33" s="14"/>
      <c r="J33" s="14"/>
      <c r="K33" s="14"/>
      <c r="L33" s="14"/>
      <c r="M33" s="14"/>
      <c r="N33" s="14"/>
      <c r="O33" s="14"/>
      <c r="P33" s="14"/>
      <c r="Q33" s="14"/>
    </row>
    <row r="34" spans="1:17" ht="61.5" customHeight="1" thickBot="1">
      <c r="A34" s="22"/>
      <c r="B34" s="78" t="s">
        <v>108</v>
      </c>
      <c r="C34" s="339" t="s">
        <v>109</v>
      </c>
      <c r="D34" s="340"/>
      <c r="E34" s="14"/>
      <c r="F34" s="14"/>
      <c r="G34" s="14"/>
      <c r="H34" s="14"/>
      <c r="I34" s="14"/>
      <c r="J34" s="14"/>
      <c r="K34" s="14"/>
      <c r="L34" s="14"/>
      <c r="M34" s="14"/>
      <c r="N34" s="14"/>
      <c r="O34" s="14"/>
      <c r="P34" s="14"/>
      <c r="Q34" s="14"/>
    </row>
    <row r="35" spans="1:17" ht="14.4" thickBot="1">
      <c r="A35" s="14"/>
      <c r="B35" s="78" t="s">
        <v>50</v>
      </c>
      <c r="C35" s="102"/>
      <c r="D35" s="103"/>
      <c r="E35" s="14"/>
      <c r="F35" s="14"/>
      <c r="G35" s="14"/>
      <c r="H35" s="14"/>
      <c r="I35" s="14"/>
      <c r="J35" s="14"/>
      <c r="K35" s="14"/>
      <c r="L35" s="14"/>
      <c r="M35" s="14"/>
      <c r="N35" s="14"/>
      <c r="O35" s="14"/>
      <c r="P35" s="14"/>
      <c r="Q35" s="14"/>
    </row>
    <row r="36" spans="1:17" ht="48" customHeight="1" thickBot="1">
      <c r="A36" s="14"/>
      <c r="B36" s="82" t="s">
        <v>110</v>
      </c>
      <c r="C36" s="101"/>
      <c r="D36" s="98"/>
      <c r="E36" s="14"/>
      <c r="F36" s="14"/>
      <c r="G36" s="14"/>
      <c r="H36" s="14"/>
      <c r="I36" s="14"/>
      <c r="J36" s="14"/>
      <c r="K36" s="14"/>
      <c r="L36" s="14"/>
      <c r="M36" s="14"/>
      <c r="N36" s="14"/>
      <c r="O36" s="14"/>
      <c r="P36" s="14"/>
      <c r="Q36" s="14"/>
    </row>
    <row r="37" spans="1:17" ht="51" customHeight="1" thickBot="1">
      <c r="A37" s="14"/>
      <c r="B37" s="78" t="s">
        <v>111</v>
      </c>
      <c r="C37" s="101"/>
      <c r="D37" s="98"/>
      <c r="E37" s="14"/>
      <c r="F37" s="14"/>
      <c r="G37" s="14"/>
      <c r="H37" s="14"/>
      <c r="I37" s="14"/>
      <c r="J37" s="14"/>
      <c r="K37" s="14"/>
      <c r="L37" s="14"/>
      <c r="M37" s="14"/>
      <c r="N37" s="14"/>
      <c r="O37" s="14"/>
      <c r="P37" s="14"/>
      <c r="Q37" s="14"/>
    </row>
    <row r="38" spans="1:17" ht="38.25" customHeight="1" thickBot="1">
      <c r="A38" s="14"/>
      <c r="B38" s="78" t="s">
        <v>112</v>
      </c>
      <c r="C38" s="101"/>
      <c r="D38" s="98"/>
      <c r="E38" s="14"/>
      <c r="F38" s="14"/>
      <c r="G38" s="14"/>
      <c r="H38" s="14"/>
      <c r="I38" s="14"/>
      <c r="J38" s="14"/>
      <c r="K38" s="14"/>
      <c r="L38" s="14"/>
      <c r="M38" s="14"/>
      <c r="N38" s="14"/>
      <c r="O38" s="14"/>
      <c r="P38" s="14"/>
      <c r="Q38" s="14"/>
    </row>
    <row r="39" spans="1:17" ht="38.25" customHeight="1" thickBot="1">
      <c r="A39" s="14"/>
      <c r="B39" s="78" t="s">
        <v>113</v>
      </c>
      <c r="C39" s="101"/>
      <c r="D39" s="98"/>
      <c r="E39" s="14"/>
      <c r="F39" s="14"/>
      <c r="G39" s="14"/>
      <c r="H39" s="14"/>
      <c r="I39" s="14"/>
      <c r="J39" s="14"/>
      <c r="K39" s="14"/>
      <c r="L39" s="14"/>
      <c r="M39" s="14"/>
      <c r="N39" s="14"/>
      <c r="O39" s="14"/>
      <c r="P39" s="14"/>
      <c r="Q39" s="14"/>
    </row>
    <row r="40" spans="1:17" ht="38.25" customHeight="1" thickBot="1">
      <c r="A40" s="14"/>
      <c r="B40" s="78" t="s">
        <v>48</v>
      </c>
      <c r="C40" s="101"/>
      <c r="D40" s="98"/>
      <c r="E40" s="14"/>
      <c r="F40" s="14"/>
      <c r="G40" s="14"/>
      <c r="H40" s="14"/>
      <c r="I40" s="14"/>
      <c r="J40" s="14"/>
      <c r="K40" s="14"/>
      <c r="L40" s="14"/>
      <c r="M40" s="14"/>
      <c r="N40" s="14"/>
      <c r="O40" s="14"/>
      <c r="P40" s="14"/>
      <c r="Q40" s="14"/>
    </row>
    <row r="41" spans="1:17" ht="39.75" customHeight="1" thickBot="1">
      <c r="A41" s="14"/>
      <c r="B41" s="78" t="s">
        <v>54</v>
      </c>
      <c r="E41" s="14"/>
      <c r="F41" s="14"/>
      <c r="G41" s="14"/>
      <c r="H41" s="14"/>
      <c r="I41" s="14"/>
      <c r="J41" s="14"/>
      <c r="K41" s="14"/>
      <c r="L41" s="14"/>
      <c r="M41" s="14"/>
      <c r="N41" s="14"/>
      <c r="O41" s="14"/>
      <c r="P41" s="14"/>
      <c r="Q41" s="14"/>
    </row>
    <row r="42" spans="1:17" ht="62.25" customHeight="1">
      <c r="A42" s="14"/>
      <c r="E42" s="14"/>
      <c r="F42" s="14"/>
      <c r="G42" s="14"/>
      <c r="H42" s="14"/>
      <c r="I42" s="14"/>
      <c r="J42" s="14"/>
      <c r="K42" s="14"/>
      <c r="L42" s="14"/>
      <c r="M42" s="14"/>
      <c r="N42" s="14"/>
    </row>
    <row r="43" spans="1:17" ht="56.25" customHeight="1">
      <c r="A43" s="14"/>
      <c r="E43" s="14"/>
      <c r="F43" s="14"/>
      <c r="G43" s="14"/>
      <c r="H43" s="14"/>
      <c r="I43" s="14"/>
      <c r="J43" s="14"/>
      <c r="K43" s="14"/>
      <c r="L43" s="14"/>
      <c r="M43" s="14"/>
      <c r="N43" s="14"/>
    </row>
    <row r="44" spans="1:17" ht="56.25" customHeight="1">
      <c r="A44" s="14"/>
      <c r="E44" s="14"/>
      <c r="F44" s="14"/>
      <c r="G44" s="14"/>
      <c r="H44" s="14"/>
      <c r="I44" s="14"/>
      <c r="J44" s="14"/>
      <c r="K44" s="14"/>
      <c r="L44" s="14"/>
      <c r="M44" s="14"/>
      <c r="N44" s="14"/>
    </row>
    <row r="45" spans="1:17" ht="56.25" customHeight="1">
      <c r="A45" s="14"/>
      <c r="E45" s="14"/>
      <c r="F45" s="14"/>
      <c r="G45" s="14"/>
      <c r="H45" s="14"/>
      <c r="I45" s="14"/>
      <c r="J45" s="14"/>
      <c r="K45" s="14"/>
      <c r="L45" s="14"/>
      <c r="M45" s="14"/>
      <c r="N45" s="14"/>
    </row>
    <row r="46" spans="1:17" ht="56.25" customHeight="1">
      <c r="A46" s="14"/>
      <c r="E46" s="14"/>
      <c r="F46" s="14"/>
      <c r="G46" s="14"/>
      <c r="H46" s="14"/>
      <c r="I46" s="14"/>
      <c r="J46" s="14"/>
      <c r="K46" s="14"/>
      <c r="L46" s="14"/>
      <c r="M46" s="14"/>
      <c r="N46" s="14"/>
    </row>
    <row r="47" spans="1:17" ht="30" customHeight="1">
      <c r="A47" s="14"/>
      <c r="B47" s="14"/>
      <c r="D47" s="14"/>
      <c r="E47" s="14"/>
      <c r="F47" s="14"/>
      <c r="G47" s="14"/>
      <c r="H47" s="14"/>
      <c r="I47" s="14"/>
      <c r="J47" s="14"/>
      <c r="K47" s="14"/>
      <c r="L47" s="14"/>
      <c r="M47" s="14"/>
      <c r="N47" s="14"/>
    </row>
    <row r="48" spans="1:17" ht="41.25" customHeight="1">
      <c r="A48" s="14"/>
      <c r="B48" s="14"/>
      <c r="D48" s="14"/>
      <c r="E48" s="14"/>
      <c r="F48" s="14"/>
      <c r="G48" s="14"/>
      <c r="H48" s="14"/>
      <c r="I48" s="14"/>
      <c r="J48" s="14"/>
      <c r="K48" s="14"/>
      <c r="L48" s="14"/>
      <c r="M48" s="14"/>
      <c r="N48" s="14"/>
    </row>
    <row r="49" spans="1:17" ht="41.25" customHeight="1">
      <c r="A49" s="14"/>
      <c r="B49" s="14"/>
      <c r="D49" s="14"/>
      <c r="E49" s="14"/>
      <c r="F49" s="14"/>
      <c r="G49" s="14"/>
      <c r="H49" s="14"/>
      <c r="I49" s="14"/>
      <c r="J49" s="14"/>
      <c r="K49" s="14"/>
      <c r="L49" s="14"/>
    </row>
    <row r="50" spans="1:17" ht="41.25" customHeight="1">
      <c r="A50" s="14"/>
      <c r="B50" s="14"/>
      <c r="D50" s="14"/>
      <c r="E50" s="14"/>
      <c r="F50" s="14"/>
      <c r="G50" s="14"/>
      <c r="H50" s="14"/>
      <c r="I50" s="14"/>
      <c r="J50" s="14"/>
      <c r="K50" s="14"/>
      <c r="L50" s="14"/>
      <c r="M50" s="14"/>
      <c r="N50" s="14"/>
      <c r="O50" s="14"/>
      <c r="P50" s="14"/>
      <c r="Q50" s="14"/>
    </row>
    <row r="51" spans="1:17" ht="41.25" customHeight="1">
      <c r="A51" s="14"/>
      <c r="B51" s="14"/>
      <c r="D51" s="14"/>
      <c r="E51" s="14"/>
      <c r="F51" s="14"/>
      <c r="G51" s="14"/>
      <c r="H51" s="14"/>
      <c r="I51" s="14"/>
      <c r="J51" s="14"/>
      <c r="K51" s="14"/>
      <c r="L51" s="14"/>
      <c r="M51" s="14"/>
      <c r="N51" s="14"/>
      <c r="O51" s="14"/>
      <c r="P51" s="14"/>
      <c r="Q51" s="14"/>
    </row>
    <row r="52" spans="1:17" ht="41.25" customHeight="1">
      <c r="A52" s="14"/>
      <c r="B52" s="14"/>
      <c r="D52" s="14"/>
      <c r="E52" s="14"/>
      <c r="F52" s="14"/>
      <c r="G52" s="14"/>
      <c r="H52" s="14"/>
      <c r="I52" s="14"/>
      <c r="J52" s="14"/>
      <c r="K52" s="14"/>
      <c r="L52" s="14"/>
      <c r="M52" s="14"/>
      <c r="N52" s="14"/>
      <c r="O52" s="14"/>
      <c r="P52" s="14"/>
      <c r="Q52" s="14"/>
    </row>
    <row r="53" spans="1:17" ht="41.25" customHeight="1">
      <c r="A53" s="14"/>
      <c r="B53" s="14"/>
      <c r="D53" s="14"/>
      <c r="E53" s="14"/>
      <c r="F53" s="14"/>
      <c r="G53" s="14"/>
      <c r="H53" s="14"/>
      <c r="I53" s="14"/>
      <c r="J53" s="14"/>
      <c r="K53" s="14"/>
      <c r="L53" s="14"/>
      <c r="M53" s="14"/>
      <c r="N53" s="14"/>
      <c r="O53" s="14"/>
      <c r="P53" s="14"/>
      <c r="Q53" s="14"/>
    </row>
    <row r="54" spans="1:17" ht="29.25" customHeight="1">
      <c r="A54" s="14"/>
      <c r="B54" s="14"/>
      <c r="D54" s="14"/>
      <c r="E54" s="14"/>
      <c r="F54" s="14"/>
      <c r="G54" s="14"/>
      <c r="H54" s="14"/>
      <c r="I54" s="14"/>
      <c r="J54" s="14"/>
      <c r="K54" s="14"/>
      <c r="M54" s="14"/>
      <c r="N54" s="14"/>
      <c r="O54" s="14"/>
      <c r="P54" s="14"/>
      <c r="Q54" s="14"/>
    </row>
    <row r="55" spans="1:17" ht="56.25" customHeight="1">
      <c r="A55" s="14"/>
      <c r="B55" s="14"/>
      <c r="D55" s="14"/>
      <c r="E55" s="14"/>
      <c r="F55" s="14"/>
      <c r="G55" s="14"/>
      <c r="H55" s="14"/>
      <c r="I55" s="14"/>
      <c r="J55" s="14"/>
      <c r="K55" s="14"/>
      <c r="L55" s="14"/>
      <c r="M55" s="14"/>
      <c r="N55" s="14"/>
      <c r="O55" s="14"/>
      <c r="P55" s="14"/>
      <c r="Q55" s="14"/>
    </row>
    <row r="56" spans="1:17" ht="56.25" customHeight="1">
      <c r="A56" s="14"/>
      <c r="B56" s="14"/>
      <c r="D56" s="14"/>
      <c r="E56" s="14"/>
      <c r="F56" s="14"/>
      <c r="G56" s="14"/>
      <c r="H56" s="14"/>
      <c r="I56" s="14"/>
      <c r="J56" s="14"/>
      <c r="K56" s="14"/>
      <c r="L56" s="14"/>
      <c r="M56" s="14"/>
      <c r="N56" s="14"/>
      <c r="O56" s="14"/>
      <c r="P56" s="14"/>
      <c r="Q56" s="14"/>
    </row>
    <row r="57" spans="1:17" ht="56.25" customHeight="1">
      <c r="A57" s="14"/>
      <c r="B57" s="14"/>
      <c r="D57" s="14"/>
      <c r="E57" s="14"/>
      <c r="F57" s="14"/>
      <c r="G57" s="14"/>
      <c r="H57" s="14"/>
      <c r="I57" s="14"/>
      <c r="J57" s="14"/>
      <c r="K57" s="14"/>
      <c r="L57" s="14"/>
      <c r="M57" s="14"/>
      <c r="N57" s="14"/>
      <c r="O57" s="14"/>
      <c r="P57" s="14"/>
      <c r="Q57" s="14"/>
    </row>
    <row r="58" spans="1:17" ht="56.25" customHeight="1">
      <c r="A58" s="14"/>
      <c r="B58" s="14"/>
      <c r="D58" s="14"/>
      <c r="E58" s="14"/>
      <c r="F58" s="14"/>
      <c r="G58" s="14"/>
      <c r="H58" s="14"/>
      <c r="I58" s="14"/>
      <c r="J58" s="14"/>
      <c r="K58" s="14"/>
      <c r="L58" s="14"/>
      <c r="M58" s="14"/>
      <c r="N58" s="14"/>
      <c r="O58" s="14"/>
      <c r="P58" s="14"/>
      <c r="Q58" s="14"/>
    </row>
    <row r="59" spans="1:17" ht="110.2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27"/>
      <c r="H63" s="14"/>
      <c r="I63" s="14"/>
      <c r="J63" s="14"/>
      <c r="K63" s="14"/>
      <c r="L63" s="14"/>
      <c r="M63" s="14"/>
      <c r="N63" s="14"/>
      <c r="O63" s="14"/>
      <c r="P63" s="14"/>
      <c r="Q63" s="14"/>
    </row>
    <row r="64" spans="1:17" ht="49.5" customHeight="1">
      <c r="A64" s="14"/>
      <c r="B64" s="14"/>
      <c r="E64" s="21"/>
      <c r="F64" s="26"/>
      <c r="G64" s="27"/>
      <c r="H64" s="14"/>
      <c r="I64" s="14"/>
      <c r="J64" s="14"/>
      <c r="K64" s="14"/>
      <c r="L64" s="14"/>
      <c r="M64" s="14"/>
      <c r="N64" s="14"/>
      <c r="O64" s="14"/>
      <c r="P64" s="14"/>
      <c r="Q64" s="14"/>
    </row>
    <row r="65" spans="1:17" ht="49.5" customHeight="1">
      <c r="A65" s="14"/>
      <c r="B65" s="14"/>
      <c r="E65" s="21"/>
      <c r="F65" s="26"/>
      <c r="G65" s="27"/>
      <c r="H65" s="14"/>
      <c r="I65" s="14"/>
      <c r="J65" s="14"/>
      <c r="K65" s="14"/>
      <c r="L65" s="14"/>
      <c r="M65" s="14"/>
      <c r="N65" s="14"/>
      <c r="O65" s="14"/>
      <c r="P65" s="14"/>
      <c r="Q65" s="14"/>
    </row>
    <row r="66" spans="1:17" ht="49.5" customHeight="1">
      <c r="A66" s="14"/>
      <c r="B66" s="14"/>
      <c r="E66" s="21"/>
      <c r="F66" s="26"/>
      <c r="G66" s="14"/>
      <c r="H66" s="14"/>
      <c r="I66" s="14"/>
      <c r="J66" s="14"/>
      <c r="K66" s="14"/>
      <c r="L66" s="14"/>
      <c r="M66" s="14"/>
      <c r="N66" s="14"/>
      <c r="O66" s="14"/>
      <c r="P66" s="14"/>
      <c r="Q66" s="14"/>
    </row>
    <row r="67" spans="1:17" ht="49.5" customHeight="1">
      <c r="A67" s="14"/>
      <c r="B67" s="14"/>
      <c r="E67" s="14"/>
      <c r="F67" s="14"/>
      <c r="G67" s="14"/>
      <c r="H67" s="14"/>
      <c r="I67" s="14"/>
      <c r="J67" s="14"/>
      <c r="K67" s="14"/>
      <c r="L67" s="14"/>
      <c r="M67" s="14"/>
      <c r="N67" s="14"/>
      <c r="O67" s="14"/>
      <c r="P67" s="14"/>
      <c r="Q67" s="14"/>
    </row>
    <row r="68" spans="1:17" ht="49.5" customHeight="1">
      <c r="A68" s="14"/>
      <c r="B68" s="14"/>
      <c r="E68" s="14"/>
      <c r="F68" s="14"/>
      <c r="G68" s="27"/>
      <c r="H68" s="14"/>
      <c r="I68" s="14"/>
      <c r="J68" s="14"/>
      <c r="L68" s="14"/>
      <c r="M68" s="14"/>
      <c r="N68" s="14"/>
      <c r="O68" s="14"/>
      <c r="P68" s="14"/>
      <c r="Q68" s="14"/>
    </row>
    <row r="69" spans="1:17" ht="49.5" customHeight="1">
      <c r="A69" s="14"/>
      <c r="B69" s="14"/>
      <c r="E69" s="21"/>
      <c r="F69" s="26"/>
      <c r="G69" s="14"/>
      <c r="H69" s="14"/>
      <c r="I69" s="14"/>
      <c r="J69" s="14"/>
      <c r="K69" s="14"/>
      <c r="L69" s="14"/>
      <c r="M69" s="14"/>
      <c r="N69" s="14"/>
      <c r="O69" s="14"/>
      <c r="P69" s="14"/>
      <c r="Q69" s="14"/>
    </row>
    <row r="70" spans="1:17" ht="49.5" customHeight="1">
      <c r="A70" s="14"/>
      <c r="B70" s="14"/>
      <c r="E70" s="14"/>
      <c r="F70" s="14"/>
      <c r="G70" s="14"/>
      <c r="H70" s="14"/>
      <c r="I70" s="14"/>
      <c r="J70" s="14"/>
      <c r="K70" s="14"/>
      <c r="L70" s="14"/>
      <c r="M70" s="14"/>
      <c r="N70" s="14"/>
      <c r="O70" s="14"/>
      <c r="P70" s="14"/>
      <c r="Q70" s="14"/>
    </row>
    <row r="71" spans="1:17" ht="72" customHeight="1">
      <c r="A71" s="14"/>
      <c r="B71" s="14"/>
      <c r="E71" s="14"/>
      <c r="F71" s="14"/>
      <c r="G71" s="14"/>
      <c r="H71" s="14"/>
      <c r="I71" s="14"/>
      <c r="J71" s="14"/>
      <c r="K71" s="14"/>
      <c r="L71" s="14"/>
      <c r="M71" s="14"/>
      <c r="N71" s="14"/>
      <c r="O71" s="14"/>
      <c r="P71" s="14"/>
      <c r="Q71" s="14"/>
    </row>
    <row r="72" spans="1:17" ht="49.5" customHeight="1">
      <c r="A72" s="14"/>
      <c r="B72" s="14"/>
      <c r="E72" s="14"/>
      <c r="F72" s="14"/>
      <c r="G72" s="14"/>
      <c r="H72" s="14"/>
      <c r="I72" s="14"/>
      <c r="J72" s="14"/>
      <c r="K72" s="14"/>
      <c r="L72" s="14"/>
      <c r="M72" s="14"/>
      <c r="N72" s="14"/>
      <c r="O72" s="14"/>
      <c r="P72" s="14"/>
      <c r="Q72" s="14"/>
    </row>
    <row r="73" spans="1:17" ht="49.5" customHeight="1">
      <c r="A73" s="14"/>
      <c r="B73" s="14"/>
      <c r="E73" s="14"/>
      <c r="F73" s="14"/>
      <c r="G73" s="14"/>
      <c r="H73" s="14"/>
      <c r="I73" s="14"/>
      <c r="J73" s="14"/>
      <c r="K73" s="14"/>
      <c r="L73" s="14"/>
      <c r="M73" s="14"/>
      <c r="N73" s="14"/>
      <c r="O73" s="14"/>
      <c r="P73" s="14"/>
      <c r="Q73" s="14"/>
    </row>
    <row r="74" spans="1:17" ht="49.5" customHeight="1">
      <c r="A74" s="14"/>
      <c r="B74" s="14"/>
      <c r="E74" s="14"/>
      <c r="F74" s="14"/>
      <c r="G74" s="14"/>
      <c r="H74" s="14"/>
      <c r="I74" s="14"/>
      <c r="J74" s="14"/>
      <c r="K74" s="14"/>
      <c r="L74" s="14"/>
      <c r="M74" s="14"/>
      <c r="N74" s="14"/>
      <c r="O74" s="14"/>
      <c r="P74" s="14"/>
      <c r="Q74" s="14"/>
    </row>
    <row r="75" spans="1:17" ht="49.5" customHeight="1">
      <c r="A75" s="14"/>
      <c r="B75" s="14"/>
      <c r="E75" s="14"/>
      <c r="F75" s="14"/>
      <c r="G75" s="14"/>
      <c r="H75" s="14"/>
      <c r="I75" s="14"/>
      <c r="J75" s="14"/>
      <c r="K75" s="14"/>
      <c r="L75" s="14"/>
      <c r="M75" s="14"/>
      <c r="N75" s="14"/>
      <c r="O75" s="14"/>
      <c r="P75" s="14"/>
      <c r="Q75" s="14"/>
    </row>
    <row r="76" spans="1:17" ht="49.5" customHeight="1">
      <c r="A76" s="14"/>
      <c r="B76" s="14"/>
      <c r="E76" s="14"/>
      <c r="F76" s="14"/>
      <c r="G76" s="14"/>
      <c r="H76" s="14"/>
      <c r="I76" s="14"/>
      <c r="J76" s="14"/>
      <c r="K76" s="14"/>
      <c r="L76" s="14"/>
      <c r="M76" s="14"/>
      <c r="N76" s="14"/>
      <c r="O76" s="14"/>
      <c r="P76" s="14"/>
      <c r="Q76" s="14"/>
    </row>
    <row r="77" spans="1:17" ht="49.5" customHeight="1">
      <c r="A77" s="14"/>
      <c r="B77" s="14"/>
      <c r="E77" s="14"/>
      <c r="F77" s="14"/>
      <c r="G77" s="14"/>
      <c r="H77" s="14"/>
      <c r="I77" s="14"/>
      <c r="J77" s="14"/>
      <c r="K77" s="14"/>
      <c r="L77" s="14"/>
      <c r="M77" s="14"/>
      <c r="N77" s="14"/>
      <c r="O77" s="14"/>
      <c r="P77" s="14"/>
      <c r="Q77" s="14"/>
    </row>
    <row r="78" spans="1:17" ht="49.5" customHeight="1">
      <c r="A78" s="14"/>
      <c r="B78" s="14"/>
      <c r="E78" s="14"/>
      <c r="F78" s="14"/>
      <c r="G78" s="14"/>
      <c r="H78" s="14"/>
      <c r="I78" s="14"/>
      <c r="J78" s="14"/>
      <c r="K78" s="14"/>
      <c r="L78" s="14"/>
      <c r="M78" s="14"/>
      <c r="N78" s="14"/>
      <c r="O78" s="14"/>
      <c r="P78" s="14"/>
      <c r="Q78" s="14"/>
    </row>
    <row r="79" spans="1:17" ht="49.5" customHeight="1">
      <c r="A79" s="14"/>
      <c r="B79" s="14"/>
      <c r="E79" s="14"/>
      <c r="F79" s="14"/>
      <c r="G79" s="14"/>
      <c r="H79" s="14"/>
      <c r="I79" s="14"/>
      <c r="J79" s="14"/>
      <c r="K79" s="14"/>
      <c r="L79" s="14"/>
      <c r="M79" s="14"/>
      <c r="N79" s="14"/>
      <c r="O79" s="14"/>
      <c r="P79" s="14"/>
      <c r="Q79" s="14"/>
    </row>
    <row r="80" spans="1:17" ht="49.5" customHeight="1">
      <c r="A80" s="14"/>
      <c r="B80" s="14"/>
      <c r="E80" s="14"/>
      <c r="F80" s="14"/>
      <c r="G80" s="14"/>
      <c r="H80" s="14"/>
      <c r="I80" s="14"/>
      <c r="J80" s="14"/>
      <c r="K80" s="14"/>
      <c r="L80" s="14"/>
      <c r="M80" s="14"/>
      <c r="N80" s="14"/>
      <c r="O80" s="14"/>
      <c r="P80" s="14"/>
      <c r="Q80" s="14"/>
    </row>
    <row r="81" spans="1:17" ht="49.5" customHeight="1">
      <c r="A81" s="14"/>
      <c r="B81" s="14"/>
      <c r="E81" s="14"/>
      <c r="F81" s="14"/>
      <c r="G81" s="14"/>
      <c r="H81" s="14"/>
      <c r="I81" s="14"/>
      <c r="J81" s="14"/>
      <c r="K81" s="14"/>
      <c r="L81" s="14"/>
      <c r="M81" s="14"/>
      <c r="N81" s="14"/>
      <c r="O81" s="14"/>
      <c r="P81" s="14"/>
      <c r="Q81" s="14"/>
    </row>
    <row r="82" spans="1:17" ht="49.5" customHeight="1">
      <c r="A82" s="14"/>
      <c r="B82" s="14"/>
      <c r="E82" s="14"/>
      <c r="F82" s="14"/>
      <c r="G82" s="14"/>
      <c r="H82" s="14"/>
      <c r="I82" s="14"/>
      <c r="J82" s="14"/>
      <c r="K82" s="14"/>
      <c r="L82" s="14"/>
      <c r="M82" s="14"/>
      <c r="N82" s="14"/>
      <c r="O82" s="14"/>
      <c r="P82" s="14"/>
      <c r="Q82" s="14"/>
    </row>
    <row r="83" spans="1:17" ht="49.5" customHeight="1">
      <c r="A83" s="14"/>
      <c r="B83" s="14"/>
      <c r="E83" s="14"/>
      <c r="F83" s="14"/>
      <c r="G83" s="14"/>
      <c r="H83" s="14"/>
      <c r="I83" s="14"/>
      <c r="J83" s="14"/>
      <c r="K83" s="14"/>
      <c r="L83" s="14"/>
      <c r="M83" s="14"/>
      <c r="N83" s="14"/>
      <c r="O83" s="14"/>
      <c r="P83" s="14"/>
      <c r="Q83" s="14"/>
    </row>
    <row r="84" spans="1:17" ht="49.5" customHeight="1">
      <c r="A84" s="14"/>
      <c r="B84" s="14"/>
      <c r="E84" s="14"/>
      <c r="F84" s="14"/>
      <c r="G84" s="14"/>
      <c r="H84" s="14"/>
      <c r="I84" s="14"/>
      <c r="J84" s="14"/>
      <c r="K84" s="14"/>
      <c r="L84" s="14"/>
      <c r="M84" s="14"/>
      <c r="N84" s="14"/>
      <c r="O84" s="14"/>
      <c r="P84" s="14"/>
      <c r="Q84" s="14"/>
    </row>
    <row r="85" spans="1:17" ht="49.5" customHeight="1">
      <c r="A85" s="14"/>
      <c r="B85" s="14"/>
      <c r="E85" s="14"/>
      <c r="F85" s="14"/>
      <c r="G85" s="14"/>
      <c r="H85" s="14"/>
      <c r="I85" s="14"/>
      <c r="J85" s="14"/>
      <c r="K85" s="14"/>
      <c r="L85" s="14"/>
      <c r="M85" s="14"/>
      <c r="N85" s="14"/>
      <c r="O85" s="14"/>
      <c r="P85" s="14"/>
      <c r="Q85" s="14"/>
    </row>
    <row r="86" spans="1:17" ht="49.5" customHeight="1">
      <c r="A86" s="14"/>
      <c r="B86" s="14"/>
      <c r="E86" s="14"/>
      <c r="F86" s="14"/>
      <c r="G86" s="14"/>
      <c r="H86" s="14"/>
      <c r="I86" s="14"/>
      <c r="J86" s="14"/>
      <c r="K86" s="14"/>
      <c r="L86" s="14"/>
      <c r="M86" s="14"/>
      <c r="N86" s="14"/>
      <c r="O86" s="14"/>
      <c r="P86" s="14"/>
      <c r="Q86" s="14"/>
    </row>
    <row r="87" spans="1:17" ht="66" customHeight="1">
      <c r="A87" s="14"/>
      <c r="B87" s="14"/>
      <c r="E87" s="14"/>
      <c r="F87" s="14"/>
      <c r="G87" s="14"/>
      <c r="H87" s="14"/>
      <c r="I87" s="14"/>
      <c r="J87" s="14"/>
      <c r="K87" s="14"/>
      <c r="L87" s="14"/>
      <c r="M87" s="14"/>
      <c r="N87" s="14"/>
      <c r="O87" s="14"/>
      <c r="P87" s="14"/>
      <c r="Q87" s="14"/>
    </row>
    <row r="88" spans="1:17" ht="66" customHeight="1">
      <c r="A88" s="14"/>
      <c r="B88" s="14"/>
      <c r="E88" s="14"/>
      <c r="F88" s="14"/>
      <c r="G88" s="14"/>
      <c r="H88" s="14"/>
      <c r="I88" s="14"/>
      <c r="J88" s="14"/>
      <c r="K88" s="14"/>
      <c r="L88" s="14"/>
      <c r="M88" s="14"/>
      <c r="N88" s="14"/>
      <c r="O88" s="14"/>
      <c r="P88" s="14"/>
      <c r="Q88" s="14"/>
    </row>
    <row r="89" spans="1:17" ht="14.25" customHeight="1">
      <c r="A89" s="14"/>
      <c r="B89" s="14"/>
      <c r="E89" s="14"/>
      <c r="F89" s="14"/>
      <c r="G89" s="14"/>
      <c r="H89" s="14"/>
      <c r="I89" s="14"/>
      <c r="J89" s="14"/>
      <c r="K89" s="14"/>
      <c r="L89" s="14"/>
      <c r="M89" s="14"/>
      <c r="N89" s="14"/>
      <c r="O89" s="14"/>
      <c r="P89" s="14"/>
      <c r="Q89" s="14"/>
    </row>
    <row r="90" spans="1:17">
      <c r="A90" s="14"/>
      <c r="B90" s="14"/>
      <c r="E90" s="14"/>
      <c r="F90" s="14"/>
      <c r="G90" s="14"/>
      <c r="H90" s="14"/>
      <c r="I90" s="14"/>
      <c r="J90" s="14"/>
      <c r="K90" s="14"/>
      <c r="L90" s="14"/>
      <c r="M90" s="14"/>
      <c r="N90" s="14"/>
      <c r="O90" s="14"/>
      <c r="P90" s="14"/>
      <c r="Q90" s="14"/>
    </row>
    <row r="91" spans="1:17">
      <c r="A91" s="14"/>
      <c r="B91" s="14"/>
      <c r="E91" s="14"/>
      <c r="F91" s="14"/>
      <c r="G91" s="14"/>
      <c r="H91" s="14"/>
      <c r="I91" s="14"/>
      <c r="J91" s="14"/>
      <c r="K91" s="14"/>
      <c r="L91" s="14"/>
      <c r="M91" s="14"/>
      <c r="N91" s="14"/>
      <c r="O91" s="14"/>
      <c r="P91" s="14"/>
      <c r="Q91" s="14"/>
    </row>
    <row r="92" spans="1:17">
      <c r="A92" s="14"/>
      <c r="B92" s="14"/>
      <c r="E92" s="14"/>
      <c r="F92" s="14"/>
      <c r="G92" s="14"/>
      <c r="H92" s="14"/>
      <c r="I92" s="14"/>
      <c r="J92" s="14"/>
      <c r="K92" s="14"/>
      <c r="L92" s="14"/>
      <c r="M92" s="14"/>
      <c r="N92" s="14"/>
      <c r="O92" s="14"/>
      <c r="P92" s="14"/>
      <c r="Q92" s="14"/>
    </row>
    <row r="93" spans="1:17" ht="51" customHeight="1">
      <c r="A93" s="14"/>
      <c r="B93" s="14"/>
      <c r="E93" s="14"/>
      <c r="F93" s="14"/>
      <c r="G93" s="14"/>
      <c r="H93" s="14"/>
      <c r="I93" s="14"/>
      <c r="J93" s="14"/>
      <c r="K93" s="14"/>
      <c r="L93" s="14"/>
      <c r="M93" s="14"/>
      <c r="N93" s="14"/>
      <c r="O93" s="14"/>
      <c r="P93" s="14"/>
      <c r="Q93" s="14"/>
    </row>
    <row r="94" spans="1:17" ht="52.5" customHeight="1">
      <c r="A94" s="14"/>
      <c r="B94" s="14"/>
      <c r="E94" s="14"/>
      <c r="F94" s="14"/>
      <c r="G94" s="14"/>
      <c r="H94" s="14"/>
      <c r="I94" s="14"/>
      <c r="J94" s="14"/>
      <c r="K94" s="14"/>
      <c r="L94" s="14"/>
      <c r="M94" s="14"/>
      <c r="N94" s="14"/>
      <c r="O94" s="14"/>
      <c r="P94" s="14"/>
      <c r="Q94" s="14"/>
    </row>
    <row r="95" spans="1:17">
      <c r="A95" s="14"/>
      <c r="B95" s="14"/>
      <c r="E95" s="14"/>
      <c r="F95" s="14"/>
      <c r="G95" s="14"/>
      <c r="H95" s="14"/>
      <c r="I95" s="14"/>
      <c r="J95" s="14"/>
      <c r="K95" s="14"/>
      <c r="L95" s="14"/>
      <c r="M95" s="14"/>
      <c r="N95" s="14"/>
      <c r="O95" s="14"/>
      <c r="P95" s="14"/>
      <c r="Q95" s="14"/>
    </row>
    <row r="96" spans="1:17" ht="54.75" customHeight="1">
      <c r="A96" s="14"/>
      <c r="B96" s="14"/>
      <c r="E96" s="14"/>
      <c r="F96" s="14"/>
      <c r="G96" s="14"/>
      <c r="H96" s="14"/>
      <c r="I96" s="14"/>
      <c r="J96" s="14"/>
      <c r="K96" s="14"/>
      <c r="L96" s="14"/>
      <c r="M96" s="14"/>
      <c r="N96" s="14"/>
      <c r="O96" s="14"/>
      <c r="P96" s="14"/>
      <c r="Q96" s="14"/>
    </row>
    <row r="97" spans="1:17" ht="63" customHeight="1">
      <c r="A97" s="14"/>
      <c r="B97" s="14"/>
      <c r="E97" s="14"/>
      <c r="F97" s="14"/>
      <c r="G97" s="14"/>
      <c r="H97" s="14"/>
      <c r="I97" s="14"/>
      <c r="J97" s="14"/>
      <c r="K97" s="14"/>
      <c r="L97" s="14"/>
      <c r="M97" s="14"/>
      <c r="N97" s="14"/>
    </row>
    <row r="98" spans="1:17">
      <c r="A98" s="14"/>
      <c r="B98" s="14"/>
      <c r="E98" s="14"/>
      <c r="F98" s="14"/>
      <c r="G98" s="14"/>
      <c r="H98" s="14"/>
      <c r="I98" s="14"/>
      <c r="J98" s="14"/>
      <c r="K98" s="14"/>
      <c r="L98" s="14"/>
      <c r="M98" s="14"/>
      <c r="N98" s="14"/>
    </row>
    <row r="99" spans="1:17">
      <c r="A99" s="14"/>
      <c r="B99" s="14"/>
      <c r="E99" s="14"/>
      <c r="F99" s="14"/>
      <c r="G99" s="14"/>
      <c r="H99" s="14"/>
      <c r="I99" s="14"/>
      <c r="J99" s="14"/>
      <c r="K99" s="14"/>
      <c r="L99" s="14"/>
      <c r="M99" s="37"/>
      <c r="N99" s="37"/>
      <c r="O99" s="35"/>
      <c r="P99" s="35"/>
      <c r="Q99" s="35"/>
    </row>
    <row r="100" spans="1:17" ht="63" customHeight="1">
      <c r="A100" s="14"/>
      <c r="B100" s="14"/>
      <c r="E100" s="14"/>
      <c r="F100" s="14"/>
      <c r="G100" s="14"/>
      <c r="H100" s="14"/>
      <c r="I100" s="14"/>
      <c r="J100" s="14"/>
      <c r="K100" s="14"/>
      <c r="L100" s="14"/>
    </row>
    <row r="101" spans="1:17" ht="63" customHeight="1">
      <c r="A101" s="14"/>
      <c r="B101" s="14"/>
      <c r="E101" s="14"/>
      <c r="F101" s="14"/>
      <c r="G101" s="14"/>
      <c r="H101" s="14"/>
      <c r="I101" s="14"/>
      <c r="J101" s="14"/>
      <c r="K101" s="14"/>
      <c r="L101" s="14"/>
      <c r="M101" s="14"/>
      <c r="N101" s="14"/>
    </row>
    <row r="102" spans="1:17" ht="44.25" customHeight="1">
      <c r="A102" s="14"/>
      <c r="B102" s="14"/>
      <c r="E102" s="14"/>
      <c r="F102" s="14"/>
      <c r="G102" s="14"/>
      <c r="H102" s="14"/>
      <c r="I102" s="37"/>
      <c r="J102" s="37"/>
      <c r="K102" s="14"/>
      <c r="L102" s="14"/>
      <c r="M102" s="14"/>
      <c r="N102" s="14"/>
    </row>
    <row r="103" spans="1:17" ht="42" customHeight="1">
      <c r="A103" s="14"/>
      <c r="B103" s="14"/>
      <c r="E103" s="14"/>
      <c r="F103" s="14"/>
      <c r="G103" s="14"/>
      <c r="H103" s="14"/>
      <c r="K103" s="14"/>
      <c r="L103" s="14"/>
      <c r="M103" s="14"/>
    </row>
    <row r="104" spans="1:17" s="35" customFormat="1" ht="42.75" customHeight="1">
      <c r="A104" s="14"/>
      <c r="B104" s="14"/>
      <c r="C104" s="13"/>
      <c r="D104" s="13"/>
      <c r="E104" s="14"/>
      <c r="F104" s="14"/>
      <c r="G104" s="14"/>
      <c r="H104" s="14"/>
      <c r="I104" s="14"/>
      <c r="J104" s="14"/>
      <c r="K104" s="14"/>
      <c r="L104" s="37"/>
      <c r="M104" s="14"/>
      <c r="N104" s="14"/>
      <c r="O104" s="13"/>
      <c r="P104" s="13"/>
      <c r="Q104" s="13"/>
    </row>
    <row r="105" spans="1:17" ht="54" customHeight="1">
      <c r="A105" s="14"/>
      <c r="B105" s="14"/>
      <c r="E105" s="14"/>
      <c r="F105" s="14"/>
      <c r="G105" s="14"/>
      <c r="H105" s="14"/>
      <c r="I105" s="14"/>
      <c r="J105" s="14"/>
      <c r="K105" s="14"/>
      <c r="M105" s="14"/>
      <c r="N105" s="14"/>
    </row>
    <row r="106" spans="1:17" ht="44.25" customHeight="1">
      <c r="A106" s="14"/>
      <c r="B106" s="14"/>
      <c r="E106" s="14"/>
      <c r="F106" s="14"/>
      <c r="G106" s="14"/>
      <c r="H106" s="14"/>
      <c r="I106" s="14"/>
      <c r="J106" s="14"/>
      <c r="K106" s="14"/>
      <c r="L106" s="14"/>
      <c r="M106" s="14"/>
      <c r="N106" s="14"/>
    </row>
    <row r="107" spans="1:17" ht="42.75" customHeight="1">
      <c r="A107" s="14"/>
      <c r="B107" s="14"/>
      <c r="E107" s="14"/>
      <c r="F107" s="14"/>
      <c r="G107" s="14"/>
      <c r="H107" s="14"/>
      <c r="I107" s="14"/>
      <c r="J107" s="14"/>
      <c r="K107" s="14"/>
      <c r="L107" s="14"/>
      <c r="M107" s="14"/>
      <c r="N107" s="14"/>
    </row>
    <row r="108" spans="1:17" ht="35.25" customHeight="1">
      <c r="A108" s="14"/>
      <c r="B108" s="14"/>
      <c r="E108" s="14"/>
      <c r="F108" s="14"/>
      <c r="G108" s="14"/>
      <c r="H108" s="14"/>
      <c r="I108" s="14"/>
      <c r="J108" s="14"/>
      <c r="K108" s="14"/>
      <c r="L108" s="14"/>
      <c r="M108" s="14"/>
      <c r="N108" s="14"/>
      <c r="O108" s="14"/>
    </row>
    <row r="109" spans="1:17" ht="34.5" customHeight="1">
      <c r="A109" s="14"/>
      <c r="B109" s="14"/>
      <c r="E109" s="14"/>
      <c r="F109" s="14"/>
      <c r="G109" s="14"/>
      <c r="H109" s="14"/>
      <c r="I109" s="14"/>
      <c r="J109" s="14"/>
      <c r="K109" s="14"/>
      <c r="L109" s="14"/>
      <c r="M109" s="14"/>
      <c r="N109" s="14"/>
      <c r="O109" s="14"/>
    </row>
    <row r="110" spans="1:17" ht="36.75" customHeight="1">
      <c r="A110" s="14"/>
      <c r="B110" s="14"/>
      <c r="E110" s="14"/>
      <c r="F110" s="14"/>
      <c r="G110" s="14"/>
      <c r="H110" s="14"/>
      <c r="I110" s="14"/>
      <c r="J110" s="14"/>
      <c r="K110" s="14"/>
      <c r="L110" s="14"/>
      <c r="M110" s="14"/>
      <c r="N110" s="14"/>
      <c r="O110" s="14"/>
    </row>
    <row r="111" spans="1:17" ht="35.25" customHeight="1">
      <c r="A111" s="14"/>
      <c r="B111" s="14"/>
      <c r="E111" s="14"/>
      <c r="F111" s="14"/>
      <c r="G111" s="14"/>
      <c r="H111" s="14"/>
      <c r="I111" s="14"/>
      <c r="J111" s="14"/>
      <c r="K111" s="14"/>
      <c r="L111" s="14"/>
      <c r="M111" s="14"/>
      <c r="N111" s="14"/>
      <c r="O111" s="14"/>
    </row>
    <row r="112" spans="1:17" ht="32.25" customHeight="1">
      <c r="A112" s="14"/>
      <c r="B112" s="14"/>
      <c r="E112" s="14"/>
      <c r="F112" s="14"/>
      <c r="G112" s="14"/>
      <c r="H112" s="14"/>
      <c r="I112" s="14"/>
      <c r="J112" s="14"/>
      <c r="K112" s="37"/>
      <c r="L112" s="14"/>
      <c r="M112" s="14"/>
      <c r="N112" s="14"/>
      <c r="O112" s="14"/>
    </row>
    <row r="113" spans="1:17" ht="54" customHeight="1">
      <c r="A113" s="14"/>
      <c r="B113" s="14"/>
      <c r="E113" s="14"/>
      <c r="F113" s="14"/>
      <c r="G113" s="14"/>
      <c r="H113" s="14"/>
      <c r="I113" s="14"/>
      <c r="J113" s="14"/>
      <c r="L113" s="14"/>
      <c r="M113" s="14"/>
      <c r="N113" s="14"/>
      <c r="O113" s="14"/>
    </row>
    <row r="114" spans="1:17" ht="41.25" customHeight="1">
      <c r="A114" s="14"/>
      <c r="B114" s="14"/>
      <c r="E114" s="14"/>
      <c r="F114" s="14"/>
      <c r="G114" s="14"/>
      <c r="H114" s="14"/>
      <c r="I114" s="14"/>
      <c r="J114" s="14"/>
      <c r="K114" s="14"/>
      <c r="L114" s="14"/>
      <c r="M114" s="14"/>
      <c r="N114" s="14"/>
      <c r="O114" s="14"/>
      <c r="P114" s="14"/>
      <c r="Q114" s="14"/>
    </row>
    <row r="115" spans="1:17" ht="42.75" customHeight="1">
      <c r="A115" s="14"/>
      <c r="B115" s="14"/>
      <c r="E115" s="14"/>
      <c r="F115" s="14"/>
      <c r="G115" s="14"/>
      <c r="H115" s="14"/>
      <c r="I115" s="14"/>
      <c r="J115" s="14"/>
      <c r="K115" s="14"/>
      <c r="L115" s="14"/>
      <c r="M115" s="14"/>
      <c r="N115" s="14"/>
      <c r="O115" s="14"/>
      <c r="P115" s="14"/>
      <c r="Q115" s="14"/>
    </row>
    <row r="116" spans="1:17" ht="51" customHeight="1">
      <c r="A116" s="14"/>
      <c r="B116" s="14"/>
      <c r="E116" s="14"/>
      <c r="F116" s="14"/>
      <c r="G116" s="14"/>
      <c r="H116" s="14"/>
      <c r="I116" s="14"/>
      <c r="J116" s="14"/>
      <c r="K116" s="14"/>
      <c r="L116" s="14"/>
      <c r="M116" s="14"/>
      <c r="N116" s="14"/>
      <c r="O116" s="14"/>
      <c r="P116" s="14"/>
      <c r="Q116" s="14"/>
    </row>
    <row r="117" spans="1:17" ht="26.25" customHeight="1">
      <c r="A117" s="14"/>
      <c r="B117" s="14"/>
      <c r="E117" s="14"/>
      <c r="F117" s="14"/>
      <c r="G117" s="14"/>
      <c r="H117" s="14"/>
      <c r="I117" s="14"/>
      <c r="J117" s="14"/>
      <c r="K117" s="14"/>
      <c r="L117" s="14"/>
      <c r="M117" s="14"/>
      <c r="N117" s="14"/>
      <c r="O117" s="14"/>
      <c r="P117" s="14"/>
      <c r="Q117" s="14"/>
    </row>
    <row r="118" spans="1:17" ht="28.5" customHeight="1">
      <c r="A118" s="14"/>
      <c r="B118" s="14"/>
      <c r="E118" s="14"/>
      <c r="F118" s="14"/>
      <c r="G118" s="14"/>
      <c r="H118" s="37"/>
      <c r="I118" s="14"/>
      <c r="J118" s="14"/>
      <c r="K118" s="14"/>
      <c r="L118" s="14"/>
      <c r="M118" s="14"/>
      <c r="N118" s="14"/>
      <c r="O118" s="14"/>
      <c r="P118" s="14"/>
      <c r="Q118" s="14"/>
    </row>
    <row r="119" spans="1:17" ht="29.25" customHeight="1">
      <c r="A119" s="14"/>
      <c r="B119" s="14"/>
      <c r="E119" s="14"/>
      <c r="F119" s="14"/>
      <c r="G119" s="14"/>
      <c r="H119" s="14"/>
      <c r="I119" s="14"/>
      <c r="J119" s="14"/>
      <c r="K119" s="14"/>
      <c r="L119" s="14"/>
      <c r="M119" s="14"/>
      <c r="N119" s="14"/>
      <c r="O119" s="14"/>
    </row>
    <row r="120" spans="1:17" ht="44.25" customHeight="1">
      <c r="A120" s="14"/>
      <c r="B120" s="14"/>
      <c r="E120" s="14"/>
      <c r="F120" s="14"/>
      <c r="G120" s="14"/>
      <c r="H120" s="14"/>
      <c r="I120" s="14"/>
      <c r="J120" s="14"/>
      <c r="K120" s="14"/>
      <c r="L120" s="14"/>
      <c r="M120" s="14"/>
      <c r="N120" s="14"/>
      <c r="O120" s="14"/>
    </row>
    <row r="121" spans="1:17" ht="54" customHeight="1">
      <c r="A121" s="14"/>
      <c r="B121" s="14"/>
      <c r="E121" s="14"/>
      <c r="F121" s="14"/>
      <c r="G121" s="14"/>
      <c r="H121" s="14"/>
      <c r="I121" s="14"/>
      <c r="J121" s="14"/>
      <c r="K121" s="14"/>
      <c r="L121" s="14"/>
      <c r="M121" s="14"/>
      <c r="N121" s="14"/>
      <c r="O121" s="14"/>
    </row>
    <row r="122" spans="1:17" ht="54" customHeight="1">
      <c r="A122" s="14"/>
      <c r="B122" s="14"/>
      <c r="E122" s="14"/>
      <c r="F122" s="14"/>
      <c r="G122" s="14"/>
      <c r="H122" s="14"/>
      <c r="I122" s="14"/>
      <c r="J122" s="14"/>
      <c r="K122" s="14"/>
      <c r="L122" s="14"/>
      <c r="M122" s="14"/>
      <c r="N122" s="14"/>
      <c r="O122" s="14"/>
    </row>
    <row r="123" spans="1:17" ht="54" customHeight="1">
      <c r="A123" s="14"/>
      <c r="B123" s="14"/>
      <c r="E123" s="14"/>
      <c r="F123" s="14"/>
      <c r="G123" s="14"/>
      <c r="H123" s="14"/>
      <c r="I123" s="14"/>
      <c r="J123" s="14"/>
      <c r="K123" s="14"/>
      <c r="L123" s="14"/>
      <c r="M123" s="14"/>
      <c r="N123" s="14"/>
      <c r="O123" s="14"/>
    </row>
    <row r="124" spans="1:17" ht="54" customHeight="1">
      <c r="A124" s="14"/>
      <c r="B124" s="14"/>
      <c r="E124" s="14"/>
      <c r="F124" s="14"/>
      <c r="G124" s="14"/>
      <c r="H124" s="14"/>
      <c r="I124" s="14"/>
      <c r="J124" s="14"/>
      <c r="K124" s="14"/>
      <c r="L124" s="14"/>
      <c r="M124" s="14"/>
      <c r="N124" s="14"/>
      <c r="O124" s="14"/>
    </row>
    <row r="125" spans="1:17" ht="54" customHeight="1">
      <c r="A125" s="14"/>
      <c r="B125" s="14"/>
      <c r="E125" s="14"/>
      <c r="F125" s="14"/>
      <c r="G125" s="14"/>
      <c r="H125" s="14"/>
      <c r="I125" s="14"/>
      <c r="J125" s="14"/>
      <c r="K125" s="14"/>
      <c r="L125" s="14"/>
      <c r="M125" s="14"/>
      <c r="N125" s="14"/>
      <c r="O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37"/>
      <c r="H143" s="14"/>
      <c r="I143" s="14"/>
      <c r="J143" s="14"/>
      <c r="K143" s="14"/>
      <c r="L143" s="14"/>
      <c r="M143" s="14"/>
      <c r="N143" s="14"/>
      <c r="O143" s="14"/>
      <c r="P143" s="14"/>
      <c r="Q143" s="14"/>
    </row>
    <row r="144" spans="1:17">
      <c r="A144" s="14"/>
      <c r="B144" s="14"/>
      <c r="E144" s="37"/>
      <c r="F144" s="37"/>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37"/>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37"/>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I165" s="14"/>
      <c r="J165" s="14"/>
      <c r="K165" s="14"/>
      <c r="L165" s="14"/>
      <c r="M165" s="14"/>
      <c r="N165" s="14"/>
      <c r="O165" s="14"/>
      <c r="P165" s="14"/>
      <c r="Q165" s="14"/>
    </row>
    <row r="166" spans="1:17">
      <c r="A166" s="14"/>
      <c r="B166" s="14"/>
      <c r="E166" s="14"/>
      <c r="F166" s="14"/>
      <c r="G166" s="14"/>
      <c r="H166" s="14"/>
      <c r="I166" s="14"/>
      <c r="J166" s="14"/>
      <c r="K166" s="14"/>
      <c r="L166" s="14"/>
      <c r="M166" s="14"/>
      <c r="N166" s="14"/>
      <c r="O166" s="14"/>
      <c r="P166" s="14"/>
      <c r="Q166" s="14"/>
    </row>
    <row r="167" spans="1:17">
      <c r="A167" s="14"/>
      <c r="B167" s="14"/>
      <c r="E167" s="14"/>
      <c r="F167" s="14"/>
      <c r="G167" s="14"/>
      <c r="H167" s="14"/>
      <c r="I167" s="14"/>
      <c r="J167" s="14"/>
      <c r="K167" s="14"/>
      <c r="L167" s="14"/>
      <c r="M167" s="14"/>
      <c r="N167" s="14"/>
      <c r="O167" s="14"/>
      <c r="P167" s="14"/>
      <c r="Q167" s="14"/>
    </row>
    <row r="168" spans="1:17">
      <c r="A168" s="14"/>
      <c r="B168" s="14"/>
      <c r="E168" s="14"/>
      <c r="F168" s="14"/>
      <c r="G168" s="14"/>
      <c r="H168" s="14"/>
      <c r="I168" s="14"/>
      <c r="J168" s="14"/>
      <c r="K168" s="14"/>
      <c r="L168" s="14"/>
      <c r="M168" s="14"/>
      <c r="N168" s="14"/>
      <c r="O168" s="14"/>
      <c r="P168" s="14"/>
      <c r="Q168" s="14"/>
    </row>
    <row r="169" spans="1:17">
      <c r="A169" s="14"/>
      <c r="B169" s="14"/>
      <c r="E169" s="14"/>
      <c r="F169" s="14"/>
      <c r="G169" s="14"/>
      <c r="H169" s="14"/>
      <c r="I169" s="14"/>
      <c r="J169" s="14"/>
      <c r="K169" s="14"/>
      <c r="L169" s="14"/>
      <c r="M169" s="14"/>
      <c r="N169" s="14"/>
      <c r="O169" s="14"/>
      <c r="P169" s="14"/>
      <c r="Q169" s="14"/>
    </row>
    <row r="170" spans="1:17">
      <c r="A170" s="14"/>
      <c r="B170" s="14"/>
      <c r="E170" s="14"/>
      <c r="F170" s="14"/>
      <c r="G170" s="14"/>
      <c r="H170" s="14"/>
      <c r="I170" s="14"/>
      <c r="J170" s="14"/>
      <c r="K170" s="14"/>
      <c r="L170" s="14"/>
      <c r="M170" s="14"/>
      <c r="N170" s="14"/>
      <c r="O170" s="14"/>
      <c r="P170" s="14"/>
      <c r="Q170" s="14"/>
    </row>
    <row r="171" spans="1:17">
      <c r="A171" s="14"/>
      <c r="B171" s="14"/>
      <c r="E171" s="14"/>
      <c r="F171" s="14"/>
      <c r="G171" s="14"/>
      <c r="H171" s="14"/>
      <c r="I171" s="14"/>
      <c r="J171" s="14"/>
      <c r="K171" s="14"/>
      <c r="L171" s="14"/>
      <c r="M171" s="14"/>
      <c r="N171" s="14"/>
      <c r="O171" s="14"/>
      <c r="P171" s="14"/>
      <c r="Q171" s="14"/>
    </row>
    <row r="172" spans="1:17">
      <c r="A172" s="14"/>
      <c r="B172" s="14"/>
      <c r="E172" s="14"/>
      <c r="F172" s="14"/>
      <c r="G172" s="14"/>
      <c r="H172" s="14"/>
      <c r="I172" s="14"/>
      <c r="J172" s="14"/>
      <c r="K172" s="14"/>
      <c r="L172" s="14"/>
      <c r="M172" s="14"/>
      <c r="N172" s="14"/>
      <c r="O172" s="14"/>
      <c r="P172" s="14"/>
      <c r="Q172" s="14"/>
    </row>
    <row r="173" spans="1:17">
      <c r="A173" s="14"/>
      <c r="B173" s="14"/>
      <c r="E173" s="14"/>
      <c r="F173" s="14"/>
      <c r="G173" s="14"/>
      <c r="H173" s="14"/>
      <c r="I173" s="14"/>
      <c r="J173" s="14"/>
      <c r="K173" s="14"/>
      <c r="L173" s="14"/>
      <c r="M173" s="14"/>
      <c r="N173" s="14"/>
      <c r="O173" s="14"/>
      <c r="P173" s="14"/>
      <c r="Q173" s="14"/>
    </row>
    <row r="174" spans="1:17">
      <c r="A174" s="14"/>
      <c r="B174" s="14"/>
      <c r="E174" s="14"/>
      <c r="F174" s="14"/>
      <c r="G174" s="14"/>
      <c r="H174" s="14"/>
      <c r="I174" s="14"/>
      <c r="J174" s="14"/>
      <c r="K174" s="14"/>
      <c r="L174" s="14"/>
      <c r="M174" s="14"/>
      <c r="N174" s="14"/>
      <c r="O174" s="14"/>
      <c r="P174" s="14"/>
      <c r="Q174" s="14"/>
    </row>
    <row r="175" spans="1:17">
      <c r="A175" s="14"/>
      <c r="B175" s="14"/>
      <c r="E175" s="14"/>
      <c r="F175" s="14"/>
      <c r="G175" s="14"/>
      <c r="H175" s="14"/>
      <c r="I175" s="14"/>
      <c r="J175" s="14"/>
      <c r="K175" s="14"/>
      <c r="L175" s="14"/>
      <c r="M175" s="14"/>
      <c r="N175" s="14"/>
      <c r="O175" s="14"/>
      <c r="P175" s="14"/>
      <c r="Q175" s="14"/>
    </row>
    <row r="176" spans="1:17">
      <c r="A176" s="14"/>
      <c r="B176" s="14"/>
      <c r="E176" s="14"/>
      <c r="F176" s="14"/>
      <c r="G176" s="14"/>
      <c r="H176" s="14"/>
      <c r="I176" s="14"/>
      <c r="J176" s="14"/>
      <c r="K176" s="14"/>
      <c r="L176" s="14"/>
      <c r="M176" s="14"/>
      <c r="N176" s="14"/>
      <c r="O176" s="14"/>
      <c r="P176" s="14"/>
      <c r="Q176" s="14"/>
    </row>
    <row r="177" spans="1:17">
      <c r="A177" s="14"/>
      <c r="B177" s="14"/>
      <c r="E177" s="14"/>
      <c r="F177" s="14"/>
      <c r="G177" s="14"/>
      <c r="H177" s="14"/>
      <c r="I177" s="14"/>
      <c r="J177" s="14"/>
      <c r="K177" s="14"/>
      <c r="L177" s="14"/>
      <c r="M177" s="14"/>
      <c r="N177" s="14"/>
      <c r="O177" s="14"/>
      <c r="P177" s="14"/>
      <c r="Q177" s="14"/>
    </row>
    <row r="178" spans="1:17">
      <c r="A178" s="14"/>
      <c r="B178" s="14"/>
      <c r="E178" s="14"/>
      <c r="F178" s="14"/>
      <c r="G178" s="14"/>
      <c r="H178" s="14"/>
      <c r="I178" s="14"/>
      <c r="J178" s="14"/>
      <c r="K178" s="14"/>
      <c r="L178" s="14"/>
      <c r="M178" s="14"/>
      <c r="N178" s="14"/>
      <c r="O178" s="14"/>
      <c r="P178" s="14"/>
      <c r="Q178" s="14"/>
    </row>
    <row r="179" spans="1:17">
      <c r="A179" s="14"/>
      <c r="B179" s="14"/>
      <c r="E179" s="14"/>
      <c r="F179" s="14"/>
      <c r="G179" s="14"/>
      <c r="H179" s="14"/>
      <c r="K179" s="14"/>
      <c r="L179" s="14"/>
      <c r="M179" s="14"/>
      <c r="N179" s="14"/>
      <c r="O179" s="14"/>
      <c r="P179" s="14"/>
      <c r="Q179" s="14"/>
    </row>
    <row r="180" spans="1:17">
      <c r="A180" s="14"/>
      <c r="B180" s="14"/>
      <c r="E180" s="14"/>
      <c r="F180" s="14"/>
      <c r="G180" s="14"/>
      <c r="H180" s="14"/>
      <c r="K180" s="14"/>
      <c r="L180" s="14"/>
      <c r="M180" s="14"/>
      <c r="N180" s="14"/>
      <c r="O180" s="14"/>
      <c r="P180" s="14"/>
      <c r="Q180" s="14"/>
    </row>
    <row r="181" spans="1:17">
      <c r="A181" s="14"/>
      <c r="B181" s="14"/>
      <c r="E181" s="14"/>
      <c r="F181" s="14"/>
      <c r="G181" s="14"/>
      <c r="H181" s="14"/>
      <c r="K181" s="14"/>
      <c r="L181" s="14"/>
      <c r="M181" s="14"/>
      <c r="N181" s="14"/>
      <c r="O181" s="14"/>
      <c r="P181" s="14"/>
      <c r="Q181" s="14"/>
    </row>
    <row r="182" spans="1:17">
      <c r="A182" s="14"/>
      <c r="B182" s="14"/>
      <c r="E182" s="14"/>
      <c r="F182" s="14"/>
      <c r="G182" s="14"/>
      <c r="H182" s="14"/>
      <c r="K182" s="14"/>
      <c r="L182" s="14"/>
      <c r="M182" s="14"/>
      <c r="N182" s="14"/>
      <c r="O182" s="14"/>
      <c r="P182" s="14"/>
      <c r="Q182" s="14"/>
    </row>
    <row r="183" spans="1:17">
      <c r="A183" s="14"/>
      <c r="B183" s="14"/>
      <c r="E183" s="14"/>
      <c r="F183" s="14"/>
      <c r="G183" s="14"/>
      <c r="H183" s="14"/>
      <c r="K183" s="14"/>
      <c r="L183" s="14"/>
      <c r="M183" s="14"/>
      <c r="N183" s="14"/>
      <c r="O183" s="14"/>
      <c r="P183" s="14"/>
      <c r="Q183" s="14"/>
    </row>
    <row r="184" spans="1:17">
      <c r="A184" s="14"/>
      <c r="B184" s="14"/>
      <c r="E184" s="14"/>
      <c r="F184" s="14"/>
      <c r="G184" s="14"/>
      <c r="H184" s="14"/>
      <c r="K184" s="14"/>
      <c r="L184" s="14"/>
      <c r="M184" s="14"/>
      <c r="N184" s="14"/>
      <c r="O184" s="14"/>
      <c r="P184" s="14"/>
      <c r="Q184" s="14"/>
    </row>
    <row r="185" spans="1:17">
      <c r="A185" s="14"/>
      <c r="B185" s="14"/>
      <c r="E185" s="14"/>
      <c r="F185" s="14"/>
      <c r="G185" s="14"/>
      <c r="H185" s="14"/>
      <c r="K185" s="14"/>
      <c r="L185" s="14"/>
      <c r="M185" s="14"/>
      <c r="N185" s="14"/>
      <c r="O185" s="14"/>
      <c r="P185" s="14"/>
      <c r="Q185" s="14"/>
    </row>
    <row r="186" spans="1:17">
      <c r="A186" s="14"/>
      <c r="B186" s="14"/>
      <c r="E186" s="14"/>
      <c r="F186" s="14"/>
      <c r="G186" s="14"/>
      <c r="H186" s="14"/>
      <c r="K186" s="14"/>
      <c r="L186" s="14"/>
      <c r="M186" s="14"/>
      <c r="N186" s="14"/>
      <c r="O186" s="14"/>
      <c r="P186" s="14"/>
      <c r="Q186" s="14"/>
    </row>
    <row r="187" spans="1:17">
      <c r="A187" s="14"/>
      <c r="B187" s="14"/>
      <c r="E187" s="14"/>
      <c r="F187" s="14"/>
      <c r="G187" s="14"/>
      <c r="H187" s="14"/>
      <c r="K187" s="14"/>
      <c r="L187" s="14"/>
      <c r="M187" s="14"/>
      <c r="N187" s="14"/>
      <c r="O187" s="14"/>
      <c r="P187" s="14"/>
      <c r="Q187" s="14"/>
    </row>
    <row r="188" spans="1:17">
      <c r="A188" s="14"/>
      <c r="B188" s="14"/>
      <c r="E188" s="14"/>
      <c r="F188" s="14"/>
      <c r="G188" s="14"/>
      <c r="H188" s="14"/>
      <c r="K188" s="14"/>
      <c r="L188" s="14"/>
      <c r="M188" s="14"/>
      <c r="N188" s="14"/>
      <c r="O188" s="14"/>
      <c r="P188" s="14"/>
      <c r="Q188" s="14"/>
    </row>
    <row r="189" spans="1:17">
      <c r="A189" s="14"/>
      <c r="B189" s="14"/>
      <c r="E189" s="14"/>
      <c r="F189" s="14"/>
      <c r="G189" s="14"/>
      <c r="H189" s="14"/>
      <c r="K189" s="14"/>
      <c r="L189" s="14"/>
      <c r="M189" s="14"/>
      <c r="N189" s="14"/>
      <c r="O189" s="14"/>
      <c r="P189" s="14"/>
      <c r="Q189" s="14"/>
    </row>
    <row r="190" spans="1:17">
      <c r="A190" s="14"/>
      <c r="B190" s="14"/>
      <c r="E190" s="14"/>
      <c r="F190" s="14"/>
      <c r="G190" s="14"/>
      <c r="H190" s="14"/>
      <c r="K190" s="14"/>
      <c r="L190" s="14"/>
      <c r="M190" s="14"/>
      <c r="N190" s="14"/>
      <c r="O190" s="14"/>
      <c r="P190" s="14"/>
      <c r="Q190" s="14"/>
    </row>
    <row r="191" spans="1:17">
      <c r="A191" s="14"/>
      <c r="B191" s="14"/>
      <c r="E191" s="14"/>
      <c r="F191" s="14"/>
      <c r="G191" s="14"/>
      <c r="H191" s="14"/>
      <c r="K191" s="14"/>
      <c r="L191" s="14"/>
      <c r="M191" s="14"/>
      <c r="N191" s="14"/>
      <c r="O191" s="14"/>
      <c r="P191" s="14"/>
      <c r="Q191" s="14"/>
    </row>
    <row r="192" spans="1:17">
      <c r="A192" s="14"/>
      <c r="B192" s="14"/>
      <c r="E192" s="14"/>
      <c r="F192" s="14"/>
      <c r="G192" s="14"/>
      <c r="H192" s="14"/>
      <c r="K192" s="14"/>
      <c r="L192" s="14"/>
      <c r="Q192" s="14"/>
    </row>
    <row r="193" spans="1:17">
      <c r="A193" s="14"/>
      <c r="B193" s="14"/>
      <c r="E193" s="14"/>
      <c r="F193" s="14"/>
      <c r="G193" s="14"/>
      <c r="H193" s="14"/>
      <c r="K193" s="14"/>
      <c r="L193" s="14"/>
      <c r="Q193" s="14"/>
    </row>
    <row r="194" spans="1:17">
      <c r="A194" s="14"/>
      <c r="B194" s="14"/>
      <c r="E194" s="14"/>
      <c r="F194" s="14"/>
      <c r="G194" s="14"/>
      <c r="H194" s="14"/>
      <c r="K194" s="14"/>
      <c r="L194" s="14"/>
      <c r="Q194" s="14"/>
    </row>
    <row r="195" spans="1:17">
      <c r="A195" s="14"/>
      <c r="B195" s="14"/>
      <c r="E195" s="14"/>
      <c r="F195" s="14"/>
      <c r="G195" s="14"/>
      <c r="K195" s="14"/>
      <c r="Q195" s="14"/>
    </row>
    <row r="196" spans="1:17">
      <c r="A196" s="14"/>
      <c r="B196" s="14"/>
      <c r="E196" s="14"/>
      <c r="F196" s="14"/>
      <c r="G196" s="14"/>
      <c r="K196" s="14"/>
      <c r="Q196" s="14"/>
    </row>
    <row r="197" spans="1:17">
      <c r="A197" s="14"/>
      <c r="B197" s="14"/>
      <c r="E197" s="14"/>
      <c r="F197" s="14"/>
      <c r="G197" s="14"/>
      <c r="K197" s="14"/>
      <c r="Q197" s="14"/>
    </row>
    <row r="198" spans="1:17">
      <c r="A198" s="14"/>
      <c r="B198" s="14"/>
      <c r="E198" s="14"/>
      <c r="F198" s="14"/>
      <c r="G198" s="14"/>
      <c r="K198" s="14"/>
      <c r="Q198" s="14"/>
    </row>
    <row r="199" spans="1:17">
      <c r="A199" s="14"/>
      <c r="B199" s="14"/>
      <c r="E199" s="14"/>
      <c r="F199" s="14"/>
      <c r="G199" s="14"/>
      <c r="K199" s="14"/>
      <c r="Q199" s="14"/>
    </row>
    <row r="200" spans="1:17">
      <c r="A200" s="14"/>
      <c r="B200" s="14"/>
      <c r="E200" s="14"/>
      <c r="F200" s="14"/>
      <c r="G200" s="14"/>
      <c r="K200" s="14"/>
    </row>
    <row r="201" spans="1:17">
      <c r="A201" s="14"/>
      <c r="B201" s="14"/>
      <c r="E201" s="14"/>
      <c r="F201" s="14"/>
      <c r="G201" s="14"/>
      <c r="K201" s="14"/>
    </row>
    <row r="202" spans="1:17">
      <c r="A202" s="14"/>
      <c r="B202" s="14"/>
      <c r="E202" s="14"/>
      <c r="F202" s="14"/>
      <c r="G202" s="14"/>
      <c r="K202" s="14"/>
    </row>
    <row r="203" spans="1:17">
      <c r="A203" s="14"/>
      <c r="B203" s="14"/>
      <c r="E203" s="14"/>
      <c r="F203" s="14"/>
      <c r="G203" s="14"/>
      <c r="K203" s="14"/>
    </row>
    <row r="204" spans="1:17">
      <c r="A204" s="14"/>
      <c r="B204" s="14"/>
      <c r="E204" s="14"/>
      <c r="F204" s="14"/>
      <c r="G204" s="14"/>
      <c r="K204" s="14"/>
    </row>
    <row r="205" spans="1:17">
      <c r="A205" s="14"/>
      <c r="B205" s="14"/>
      <c r="E205" s="14"/>
      <c r="F205" s="14"/>
      <c r="G205" s="14"/>
      <c r="K205" s="14"/>
    </row>
    <row r="206" spans="1:17">
      <c r="A206" s="14"/>
      <c r="B206" s="14"/>
      <c r="E206" s="14"/>
      <c r="F206" s="14"/>
      <c r="G206" s="14"/>
      <c r="K206" s="14"/>
    </row>
    <row r="207" spans="1:17">
      <c r="A207" s="14"/>
      <c r="B207" s="14"/>
      <c r="E207" s="14"/>
      <c r="F207" s="14"/>
      <c r="G207" s="14"/>
      <c r="K207" s="14"/>
    </row>
    <row r="208" spans="1:17">
      <c r="A208" s="14"/>
      <c r="B208" s="14"/>
      <c r="E208" s="14"/>
      <c r="F208" s="14"/>
      <c r="G208" s="14"/>
      <c r="K208" s="14"/>
    </row>
    <row r="209" spans="1:11">
      <c r="A209" s="14"/>
      <c r="B209" s="14"/>
      <c r="E209" s="14"/>
      <c r="F209" s="14"/>
      <c r="G209" s="14"/>
      <c r="K209" s="14"/>
    </row>
    <row r="210" spans="1:11">
      <c r="A210" s="14"/>
      <c r="B210" s="14"/>
      <c r="E210" s="14"/>
      <c r="F210" s="14"/>
      <c r="G210" s="14"/>
      <c r="K210" s="14"/>
    </row>
    <row r="211" spans="1:11">
      <c r="A211" s="14"/>
      <c r="B211" s="14"/>
      <c r="E211" s="14"/>
      <c r="F211" s="14"/>
      <c r="G211" s="14"/>
      <c r="K211" s="14"/>
    </row>
    <row r="212" spans="1:11">
      <c r="A212" s="14"/>
      <c r="B212" s="14"/>
      <c r="E212" s="14"/>
      <c r="F212" s="14"/>
      <c r="G212" s="14"/>
      <c r="K212" s="14"/>
    </row>
    <row r="213" spans="1:11">
      <c r="A213" s="14"/>
      <c r="B213" s="14"/>
      <c r="E213" s="14"/>
      <c r="F213" s="14"/>
      <c r="G213" s="14"/>
      <c r="K213" s="14"/>
    </row>
    <row r="214" spans="1:11">
      <c r="A214" s="14"/>
      <c r="B214" s="14"/>
      <c r="E214" s="14"/>
      <c r="F214" s="14"/>
      <c r="G214" s="14"/>
      <c r="K214" s="14"/>
    </row>
    <row r="215" spans="1:11">
      <c r="A215" s="14"/>
      <c r="B215" s="14"/>
      <c r="E215" s="14"/>
      <c r="F215" s="14"/>
      <c r="G215" s="14"/>
      <c r="K215" s="14"/>
    </row>
    <row r="216" spans="1:11">
      <c r="A216" s="14"/>
      <c r="B216" s="14"/>
      <c r="E216" s="14"/>
      <c r="F216" s="14"/>
      <c r="G216" s="14"/>
      <c r="K216" s="14"/>
    </row>
    <row r="217" spans="1:11">
      <c r="A217" s="14"/>
      <c r="B217" s="14"/>
      <c r="E217" s="14"/>
      <c r="F217" s="14"/>
      <c r="G217" s="14"/>
    </row>
    <row r="218" spans="1:11">
      <c r="A218" s="14"/>
      <c r="B218" s="14"/>
      <c r="E218" s="14"/>
      <c r="F218" s="14"/>
      <c r="G218" s="14"/>
    </row>
    <row r="219" spans="1:11">
      <c r="A219" s="14"/>
      <c r="B219" s="14"/>
      <c r="E219" s="14"/>
      <c r="F219" s="14"/>
      <c r="G219" s="14"/>
    </row>
    <row r="220" spans="1:11">
      <c r="A220" s="14"/>
      <c r="B220" s="14"/>
      <c r="E220" s="14"/>
      <c r="F220" s="14"/>
      <c r="G220" s="14"/>
    </row>
    <row r="221" spans="1:11">
      <c r="A221" s="14"/>
      <c r="B221" s="14"/>
      <c r="E221" s="14"/>
      <c r="F221" s="14"/>
      <c r="G221" s="14"/>
    </row>
    <row r="222" spans="1:11">
      <c r="A222" s="14"/>
      <c r="B222" s="14"/>
      <c r="E222" s="14"/>
      <c r="F222" s="14"/>
      <c r="G222" s="14"/>
    </row>
    <row r="223" spans="1:11">
      <c r="A223" s="14"/>
      <c r="B223" s="14"/>
      <c r="E223" s="14"/>
      <c r="F223" s="14"/>
      <c r="G223" s="14"/>
    </row>
    <row r="224" spans="1:11">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A234" s="14"/>
      <c r="B234" s="14"/>
      <c r="E234" s="14"/>
      <c r="F234" s="14"/>
      <c r="G234" s="14"/>
    </row>
    <row r="235" spans="1:7">
      <c r="A235" s="14"/>
      <c r="B235" s="14"/>
      <c r="E235" s="14"/>
      <c r="F235" s="14"/>
      <c r="G235" s="14"/>
    </row>
    <row r="236" spans="1:7">
      <c r="A236" s="14"/>
      <c r="B236" s="14"/>
      <c r="E236" s="14"/>
      <c r="F236" s="14"/>
      <c r="G236" s="14"/>
    </row>
    <row r="237" spans="1:7">
      <c r="A237" s="14"/>
      <c r="B237" s="14"/>
      <c r="E237" s="14"/>
      <c r="F237" s="14"/>
      <c r="G237" s="14"/>
    </row>
    <row r="238" spans="1:7">
      <c r="A238" s="14"/>
      <c r="B238" s="14"/>
      <c r="E238" s="14"/>
      <c r="F238" s="14"/>
      <c r="G238" s="14"/>
    </row>
    <row r="239" spans="1:7">
      <c r="A239" s="14"/>
      <c r="B239" s="14"/>
      <c r="E239" s="14"/>
      <c r="F239" s="14"/>
      <c r="G239" s="14"/>
    </row>
    <row r="240" spans="1:7">
      <c r="A240" s="14"/>
      <c r="B240" s="14"/>
      <c r="E240" s="14"/>
      <c r="F240" s="14"/>
      <c r="G240" s="14"/>
    </row>
    <row r="241" spans="1:7">
      <c r="A241" s="14"/>
      <c r="B241" s="14"/>
      <c r="E241" s="14"/>
      <c r="F241" s="14"/>
      <c r="G241" s="14"/>
    </row>
    <row r="242" spans="1:7">
      <c r="A242" s="14"/>
      <c r="B242" s="14"/>
      <c r="E242" s="14"/>
      <c r="F242" s="14"/>
      <c r="G242" s="14"/>
    </row>
    <row r="243" spans="1:7">
      <c r="A243" s="14"/>
      <c r="B243" s="14"/>
      <c r="E243" s="14"/>
      <c r="F243" s="14"/>
      <c r="G243" s="14"/>
    </row>
    <row r="244" spans="1:7">
      <c r="A244" s="14"/>
      <c r="B244" s="14"/>
      <c r="E244" s="14"/>
      <c r="F244" s="14"/>
      <c r="G244" s="14"/>
    </row>
    <row r="245" spans="1:7">
      <c r="A245" s="14"/>
      <c r="B245" s="14"/>
      <c r="E245" s="14"/>
      <c r="F245" s="14"/>
      <c r="G245" s="14"/>
    </row>
    <row r="246" spans="1:7">
      <c r="A246" s="14"/>
      <c r="B246" s="14"/>
      <c r="E246" s="14"/>
      <c r="F246" s="14"/>
      <c r="G246" s="14"/>
    </row>
    <row r="247" spans="1:7">
      <c r="A247" s="14"/>
      <c r="B247" s="14"/>
      <c r="E247" s="14"/>
      <c r="F247" s="14"/>
      <c r="G247" s="14"/>
    </row>
    <row r="248" spans="1:7">
      <c r="A248" s="14"/>
      <c r="B248" s="14"/>
      <c r="E248" s="14"/>
      <c r="F248" s="14"/>
      <c r="G248" s="14"/>
    </row>
    <row r="249" spans="1:7">
      <c r="A249" s="14"/>
      <c r="B249" s="14"/>
      <c r="E249" s="14"/>
      <c r="F249" s="14"/>
      <c r="G249" s="14"/>
    </row>
    <row r="250" spans="1:7">
      <c r="A250" s="14"/>
      <c r="B250" s="14"/>
      <c r="E250" s="14"/>
      <c r="F250" s="14"/>
      <c r="G250" s="14"/>
    </row>
    <row r="251" spans="1:7">
      <c r="A251" s="14"/>
      <c r="B251" s="14"/>
      <c r="E251" s="14"/>
      <c r="F251" s="14"/>
      <c r="G251" s="14"/>
    </row>
    <row r="252" spans="1:7">
      <c r="B252" s="14"/>
      <c r="E252" s="14"/>
      <c r="F252" s="14"/>
      <c r="G252" s="14"/>
    </row>
    <row r="253" spans="1:7">
      <c r="B253" s="14"/>
      <c r="E253" s="14"/>
      <c r="F253" s="14"/>
      <c r="G253" s="14"/>
    </row>
    <row r="254" spans="1:7">
      <c r="B254" s="14"/>
      <c r="E254" s="14"/>
      <c r="F254" s="14"/>
      <c r="G254" s="14"/>
    </row>
    <row r="255" spans="1:7">
      <c r="B255" s="14"/>
      <c r="E255" s="14"/>
      <c r="F255" s="14"/>
      <c r="G255" s="14"/>
    </row>
    <row r="256" spans="1:7">
      <c r="B256" s="14"/>
      <c r="F256" s="14"/>
    </row>
    <row r="257" spans="2:2">
      <c r="B257" s="14"/>
    </row>
    <row r="258" spans="2:2">
      <c r="B258" s="14"/>
    </row>
    <row r="259" spans="2:2">
      <c r="B259" s="14"/>
    </row>
    <row r="260" spans="2:2">
      <c r="B260" s="14"/>
    </row>
    <row r="261" spans="2:2">
      <c r="B261" s="14"/>
    </row>
    <row r="262" spans="2:2">
      <c r="B262"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32:D32"/>
    <mergeCell ref="D2:D3"/>
    <mergeCell ref="K1:L1"/>
    <mergeCell ref="C33:D33"/>
    <mergeCell ref="C34:D34"/>
  </mergeCells>
  <phoneticPr fontId="0" type="noConversion"/>
  <conditionalFormatting sqref="A6:A27">
    <cfRule type="cellIs" dxfId="62" priority="7" operator="equal">
      <formula>"!"</formula>
    </cfRule>
  </conditionalFormatting>
  <conditionalFormatting sqref="B30:B31">
    <cfRule type="cellIs" dxfId="61" priority="160" operator="equal">
      <formula>"!"</formula>
    </cfRule>
  </conditionalFormatting>
  <conditionalFormatting sqref="F7:F23">
    <cfRule type="cellIs" dxfId="60" priority="12" operator="equal">
      <formula>"VEDI NOTA"</formula>
    </cfRule>
    <cfRule type="cellIs" dxfId="59" priority="13" operator="equal">
      <formula>"SCADUTA"</formula>
    </cfRule>
    <cfRule type="cellIs" dxfId="58" priority="14" operator="equal">
      <formula>"MENO DI 30 GIORNI!"</formula>
    </cfRule>
  </conditionalFormatting>
  <conditionalFormatting sqref="F27">
    <cfRule type="cellIs" dxfId="57" priority="1" operator="equal">
      <formula>"VEDI NOTA"</formula>
    </cfRule>
    <cfRule type="cellIs" dxfId="56" priority="2" operator="equal">
      <formula>"SCADUTA"</formula>
    </cfRule>
    <cfRule type="cellIs" dxfId="55" priority="3" operator="equal">
      <formula>"MENO DI 30 GIORNI!"</formula>
    </cfRule>
  </conditionalFormatting>
  <conditionalFormatting sqref="F6:G6">
    <cfRule type="cellIs" dxfId="54" priority="4" operator="equal">
      <formula>"VEDI NOTA"</formula>
    </cfRule>
    <cfRule type="cellIs" dxfId="53" priority="5" operator="equal">
      <formula>"SCADUTA"</formula>
    </cfRule>
    <cfRule type="cellIs" dxfId="52" priority="6" operator="equal">
      <formula>"MENO DI 30 GIORNI!"</formula>
    </cfRule>
  </conditionalFormatting>
  <conditionalFormatting sqref="F24:G26">
    <cfRule type="cellIs" dxfId="51" priority="8" operator="equal">
      <formula>"VEDI NOTA"</formula>
    </cfRule>
    <cfRule type="cellIs" dxfId="50" priority="9" operator="equal">
      <formula>"SCADUTA"</formula>
    </cfRule>
    <cfRule type="cellIs" dxfId="49" priority="10" operator="equal">
      <formula>"MENO DI 30 GIORNI!"</formula>
    </cfRule>
  </conditionalFormatting>
  <hyperlinks>
    <hyperlink ref="B40" r:id="rId2" xr:uid="{00000000-0004-0000-0800-000000000000}"/>
    <hyperlink ref="B33" r:id="rId3" xr:uid="{00000000-0004-0000-0800-000001000000}"/>
    <hyperlink ref="B35" r:id="rId4" xr:uid="{00000000-0004-0000-0800-000002000000}"/>
    <hyperlink ref="B34" r:id="rId5" xr:uid="{00000000-0004-0000-0800-000003000000}"/>
    <hyperlink ref="B36" r:id="rId6" xr:uid="{00000000-0004-0000-0800-000005000000}"/>
    <hyperlink ref="B38" r:id="rId7" xr:uid="{00000000-0004-0000-0800-000006000000}"/>
    <hyperlink ref="B39" r:id="rId8" xr:uid="{00000000-0004-0000-0800-000007000000}"/>
    <hyperlink ref="B37" r:id="rId9" xr:uid="{00000000-0004-0000-0800-000009000000}"/>
    <hyperlink ref="C33" r:id="rId10" xr:uid="{00000000-0004-0000-0800-000008000000}"/>
    <hyperlink ref="B41" r:id="rId11" xr:uid="{0B16DD4D-C28A-0B40-BA3B-9C5A636536AA}"/>
    <hyperlink ref="C34" r:id="rId12" xr:uid="{00000000-0004-0000-1100-000003000000}"/>
    <hyperlink ref="C34:D34" r:id="rId13" display="Sport" xr:uid="{A8029ABF-20EA-421B-B14B-C05366C28826}"/>
    <hyperlink ref="G7" r:id="rId14" xr:uid="{5D25BF04-7F9B-4FE5-A8D1-A878DEF3B4B2}"/>
    <hyperlink ref="G8" r:id="rId15" xr:uid="{05331CAE-0DE3-4E05-BF4D-225940A84D7E}"/>
    <hyperlink ref="C30" r:id="rId16" xr:uid="{E1C920FB-4E16-4DE6-88C0-725F226A1958}"/>
    <hyperlink ref="G9" r:id="rId17" xr:uid="{EFF7901A-3FEA-4D70-BA18-B91F6077542B}"/>
    <hyperlink ref="G10" r:id="rId18" xr:uid="{0811F739-7F3D-4115-AE6A-F3E8E3F214EE}"/>
    <hyperlink ref="G11" r:id="rId19" xr:uid="{29AC240A-6FC0-47FF-B4D5-3C94DDC395A2}"/>
    <hyperlink ref="G12" r:id="rId20" xr:uid="{7FEC52B8-5EB9-4911-BCFF-D47BC446C5D4}"/>
    <hyperlink ref="G13" r:id="rId21" xr:uid="{BFA49E5F-3B8A-40E9-9FDF-96C013299248}"/>
    <hyperlink ref="G14" r:id="rId22" xr:uid="{13E87739-7EB3-421B-86BB-77BE5EF2675F}"/>
    <hyperlink ref="G15" r:id="rId23" xr:uid="{82E66AFE-FC29-4094-AC12-55E95118D665}"/>
    <hyperlink ref="G16" r:id="rId24" xr:uid="{A14CEB79-9168-4571-9CB1-41AF4056B0CF}"/>
    <hyperlink ref="G17" r:id="rId25" xr:uid="{BF144645-936E-451E-93A5-A7CC96F2C98A}"/>
    <hyperlink ref="G18" r:id="rId26" xr:uid="{E303B678-C26E-41E1-9B25-84B23F846451}"/>
    <hyperlink ref="G19" r:id="rId27" xr:uid="{435B92DA-295C-428E-B0FF-2F21EDB13C08}"/>
    <hyperlink ref="G20" r:id="rId28" xr:uid="{CE4B6E48-A416-417C-A2FF-1ABF0FA39FE2}"/>
    <hyperlink ref="G21" r:id="rId29" xr:uid="{D439A044-D9DA-47DB-A37F-B481AC5143B5}"/>
    <hyperlink ref="G22" r:id="rId30" xr:uid="{3BB03A0F-FC0A-4CBA-9077-D44EC60C7111}"/>
    <hyperlink ref="G23" r:id="rId31" xr:uid="{DD6ABD68-1ACC-48EA-82B0-7103F3213BF8}"/>
    <hyperlink ref="G24" r:id="rId32" xr:uid="{2231B60E-681A-4DFB-A70F-12757BC6D9F9}"/>
    <hyperlink ref="G6" r:id="rId33" xr:uid="{05313163-EF1C-435E-AD03-FF520633DA96}"/>
    <hyperlink ref="G25" r:id="rId34" xr:uid="{9EB1CB8C-2145-40A4-B74B-45F0B4025C6A}"/>
    <hyperlink ref="G26" r:id="rId35" xr:uid="{80AA0856-9EA7-4224-B5B2-1589671AFA6D}"/>
    <hyperlink ref="G27" r:id="rId36" xr:uid="{E726C055-13B4-40E2-8B3B-D516282064DE}"/>
  </hyperlinks>
  <pageMargins left="0.75" right="0.75" top="1" bottom="1" header="0.5" footer="0.5"/>
  <pageSetup paperSize="9" orientation="portrait" r:id="rId37"/>
  <headerFooter alignWithMargins="0"/>
  <drawing r:id="rId38"/>
  <legacyDrawing r:id="rId39"/>
  <tableParts count="2">
    <tablePart r:id="rId40"/>
    <tablePart r:id="rId4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8"/>
  <sheetViews>
    <sheetView zoomScaleNormal="100" workbookViewId="0">
      <pane ySplit="5" topLeftCell="A6" activePane="bottomLeft" state="frozen"/>
      <selection activeCell="N12" sqref="N12"/>
      <selection pane="bottomLeft" activeCell="A6" sqref="A6"/>
    </sheetView>
  </sheetViews>
  <sheetFormatPr defaultColWidth="8.44140625" defaultRowHeight="13.2"/>
  <cols>
    <col min="1" max="1" width="12" customWidth="1"/>
    <col min="2" max="2" width="15.88671875" customWidth="1"/>
    <col min="3" max="3" width="19.44140625" customWidth="1"/>
    <col min="4" max="4" width="50.88671875" customWidth="1"/>
    <col min="5" max="5" width="15.33203125" customWidth="1"/>
    <col min="6" max="6" width="12.88671875" customWidth="1"/>
    <col min="7" max="7" width="10.6640625" customWidth="1"/>
    <col min="8" max="8" width="12.88671875" customWidth="1"/>
    <col min="9" max="9" width="17.44140625" customWidth="1"/>
    <col min="10" max="10" width="20.44140625" customWidth="1"/>
    <col min="13" max="13" width="9.33203125" customWidth="1"/>
  </cols>
  <sheetData>
    <row r="1" spans="1:13" ht="22.5" customHeight="1" thickBot="1"/>
    <row r="2" spans="1:13" ht="38.25" customHeight="1" thickTop="1">
      <c r="B2" s="56" t="s">
        <v>25</v>
      </c>
      <c r="D2" s="326" t="s">
        <v>20</v>
      </c>
      <c r="F2" s="60"/>
      <c r="H2" s="62"/>
    </row>
    <row r="3" spans="1:13" ht="27.75" customHeight="1" thickBot="1">
      <c r="B3" s="46">
        <f>COUNTA(D4:D6)</f>
        <v>2</v>
      </c>
      <c r="D3" s="327"/>
      <c r="F3" s="59" t="s">
        <v>26</v>
      </c>
      <c r="H3" s="59" t="s">
        <v>27</v>
      </c>
    </row>
    <row r="4" spans="1:13" ht="20.100000000000001" customHeight="1" thickTop="1"/>
    <row r="5" spans="1:13" ht="15.75" customHeight="1">
      <c r="A5" s="109" t="s">
        <v>28</v>
      </c>
      <c r="B5" s="109" t="s">
        <v>29</v>
      </c>
      <c r="C5" s="109" t="s">
        <v>30</v>
      </c>
      <c r="D5" s="109" t="s">
        <v>31</v>
      </c>
      <c r="E5" s="109" t="s">
        <v>32</v>
      </c>
      <c r="F5" s="109" t="s">
        <v>33</v>
      </c>
      <c r="G5" s="109" t="s">
        <v>76</v>
      </c>
      <c r="H5" s="229"/>
    </row>
    <row r="6" spans="1:13" ht="50.25" customHeight="1">
      <c r="A6" s="204"/>
      <c r="B6" s="205" t="s">
        <v>20</v>
      </c>
      <c r="C6" s="90" t="s">
        <v>3283</v>
      </c>
      <c r="D6" s="175" t="s">
        <v>3735</v>
      </c>
      <c r="E6" s="123">
        <v>46134</v>
      </c>
      <c r="F6" s="91"/>
      <c r="G6" s="236" t="s">
        <v>34</v>
      </c>
    </row>
    <row r="7" spans="1:13" ht="50.25" customHeight="1">
      <c r="A7" s="204"/>
      <c r="B7" s="205" t="s">
        <v>20</v>
      </c>
      <c r="C7" s="90" t="s">
        <v>3729</v>
      </c>
      <c r="D7" s="175" t="s">
        <v>3728</v>
      </c>
      <c r="E7" s="123">
        <v>46112</v>
      </c>
      <c r="F7" s="91"/>
      <c r="G7" s="236" t="s">
        <v>34</v>
      </c>
    </row>
    <row r="8" spans="1:13" ht="45" customHeight="1">
      <c r="H8" s="28"/>
      <c r="M8" s="24"/>
    </row>
    <row r="9" spans="1:13" ht="45" customHeight="1" thickBot="1">
      <c r="A9" s="191"/>
      <c r="B9" s="288" t="s">
        <v>28</v>
      </c>
      <c r="C9" s="288" t="s">
        <v>40</v>
      </c>
      <c r="D9" s="288" t="s">
        <v>41</v>
      </c>
      <c r="E9" s="191"/>
      <c r="F9" s="191"/>
      <c r="G9" s="191"/>
      <c r="H9" s="28"/>
      <c r="M9" s="24"/>
    </row>
    <row r="10" spans="1:13" ht="45" customHeight="1">
      <c r="B10" s="285"/>
      <c r="C10" s="293"/>
      <c r="D10" s="287"/>
      <c r="H10" s="28"/>
      <c r="M10" s="24"/>
    </row>
    <row r="11" spans="1:13" ht="51.75" customHeight="1" thickBot="1">
      <c r="H11" s="28"/>
      <c r="M11" s="16"/>
    </row>
    <row r="12" spans="1:13" ht="36.75" customHeight="1" thickBot="1">
      <c r="A12" s="191"/>
      <c r="B12" s="222" t="s">
        <v>42</v>
      </c>
      <c r="C12" s="329" t="s">
        <v>55</v>
      </c>
      <c r="D12" s="330"/>
      <c r="E12" s="191"/>
      <c r="F12" s="191"/>
      <c r="G12" s="191"/>
    </row>
    <row r="13" spans="1:13" ht="49.5" customHeight="1" thickBot="1">
      <c r="B13" s="81" t="s">
        <v>114</v>
      </c>
      <c r="C13" s="331" t="s">
        <v>52</v>
      </c>
      <c r="D13" s="332"/>
    </row>
    <row r="14" spans="1:13" ht="49.5" customHeight="1" thickBot="1">
      <c r="B14" s="52" t="s">
        <v>50</v>
      </c>
      <c r="C14" s="341" t="s">
        <v>115</v>
      </c>
      <c r="D14" s="342"/>
    </row>
    <row r="15" spans="1:13" ht="48.75" customHeight="1" thickBot="1">
      <c r="B15" s="52" t="s">
        <v>48</v>
      </c>
      <c r="C15" s="331" t="s">
        <v>116</v>
      </c>
      <c r="D15" s="332"/>
    </row>
    <row r="16" spans="1:13" ht="49.5" customHeight="1" thickBot="1">
      <c r="B16" s="52" t="s">
        <v>117</v>
      </c>
      <c r="C16" s="331" t="s">
        <v>118</v>
      </c>
      <c r="D16" s="332"/>
    </row>
    <row r="17" spans="2:4" ht="49.5" customHeight="1" thickBot="1">
      <c r="B17" s="81" t="s">
        <v>119</v>
      </c>
      <c r="C17" s="341" t="s">
        <v>120</v>
      </c>
      <c r="D17" s="342"/>
    </row>
    <row r="18" spans="2:4" ht="40.5" customHeight="1" thickBot="1">
      <c r="B18" s="52" t="s">
        <v>121</v>
      </c>
      <c r="C18" s="331" t="s">
        <v>122</v>
      </c>
      <c r="D18" s="332"/>
    </row>
    <row r="19" spans="2:4" ht="31.5" customHeight="1" thickBot="1">
      <c r="B19" s="52" t="s">
        <v>123</v>
      </c>
      <c r="C19" s="331" t="s">
        <v>124</v>
      </c>
      <c r="D19" s="332"/>
    </row>
    <row r="20" spans="2:4" ht="31.5" customHeight="1" thickBot="1">
      <c r="B20" s="81" t="s">
        <v>125</v>
      </c>
    </row>
    <row r="21" spans="2:4" ht="51" customHeight="1"/>
    <row r="22" spans="2:4" ht="51" customHeight="1"/>
    <row r="23" spans="2:4" ht="51" customHeight="1"/>
    <row r="24" spans="2:4" ht="51" customHeight="1"/>
    <row r="25" spans="2:4" ht="51" customHeight="1"/>
    <row r="26" spans="2:4" ht="51" customHeight="1"/>
    <row r="27" spans="2:4" ht="51" customHeight="1"/>
    <row r="28" spans="2:4" ht="51" customHeight="1"/>
    <row r="29" spans="2:4" ht="51" customHeight="1"/>
    <row r="30" spans="2:4" ht="42.75" customHeight="1"/>
    <row r="31" spans="2:4" ht="51" customHeight="1"/>
    <row r="32" spans="2:4" ht="51" customHeight="1"/>
    <row r="33" spans="8:8" ht="51" customHeight="1"/>
    <row r="34" spans="8:8" ht="51" customHeight="1"/>
    <row r="35" spans="8:8" ht="65.25" customHeight="1"/>
    <row r="36" spans="8:8" ht="63" customHeight="1"/>
    <row r="37" spans="8:8" ht="39" customHeight="1"/>
    <row r="38" spans="8:8" ht="80.25" customHeight="1"/>
    <row r="39" spans="8:8" ht="57.75" customHeight="1"/>
    <row r="40" spans="8:8" ht="110.25" customHeight="1"/>
    <row r="41" spans="8:8" ht="42.75" customHeight="1">
      <c r="H41" s="44"/>
    </row>
    <row r="42" spans="8:8" ht="35.25" customHeight="1">
      <c r="H42" s="44"/>
    </row>
    <row r="43" spans="8:8" ht="75.75" customHeight="1"/>
    <row r="44" spans="8:8" ht="29.25" customHeight="1"/>
    <row r="45" spans="8:8" ht="50.25" customHeight="1"/>
    <row r="46" spans="8:8" ht="54.75" customHeight="1"/>
    <row r="47" spans="8:8" ht="27" customHeight="1"/>
    <row r="48" spans="8:8" ht="24.75" customHeight="1"/>
    <row r="49" ht="60" customHeight="1"/>
    <row r="50" ht="34.5" customHeight="1"/>
    <row r="51" ht="70.5" customHeight="1"/>
    <row r="52" ht="65.25" customHeight="1"/>
    <row r="53" ht="36.75" customHeight="1"/>
    <row r="54" ht="39" customHeight="1"/>
    <row r="55" ht="57.75" customHeight="1"/>
    <row r="56" ht="54.75" customHeight="1"/>
    <row r="57" ht="25.5" customHeight="1"/>
    <row r="58" ht="108.75" customHeight="1"/>
    <row r="59" ht="86.25" customHeight="1"/>
    <row r="60" ht="81.75" customHeight="1"/>
    <row r="61" ht="54" customHeight="1"/>
    <row r="62" ht="82.5" customHeight="1"/>
    <row r="63" ht="86.25" customHeight="1"/>
    <row r="64" ht="86.25" customHeight="1"/>
    <row r="65" ht="48.75" customHeight="1"/>
    <row r="66" ht="58.5" customHeight="1"/>
    <row r="67" ht="44.25" customHeight="1"/>
    <row r="68" ht="28.5" customHeight="1"/>
    <row r="69" ht="40.5" customHeight="1"/>
    <row r="70" ht="52.5" customHeight="1"/>
    <row r="71" ht="51.75" customHeight="1"/>
    <row r="72" ht="62.25" customHeight="1"/>
    <row r="73" ht="53.25" customHeight="1"/>
    <row r="74" ht="66.75" customHeight="1"/>
    <row r="75" ht="64.5" customHeight="1"/>
    <row r="76" ht="52.5" customHeight="1"/>
    <row r="77" ht="49.5" customHeight="1"/>
    <row r="78" ht="50.25" customHeight="1"/>
    <row r="79" ht="51" customHeight="1"/>
    <row r="80" ht="51" customHeight="1"/>
    <row r="81" ht="90.75" customHeight="1"/>
    <row r="82" ht="51" customHeight="1"/>
    <row r="83" ht="51" customHeight="1"/>
    <row r="84" ht="51" customHeight="1"/>
    <row r="85" ht="51" customHeight="1"/>
    <row r="86" ht="51"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87.75" customHeight="1"/>
    <row r="100" ht="87.75" customHeight="1"/>
    <row r="101" ht="52.5" customHeight="1"/>
    <row r="102" ht="29.25" customHeight="1"/>
    <row r="103" ht="97.5" customHeight="1"/>
    <row r="104" ht="105.75" customHeight="1"/>
    <row r="105" ht="37.5" customHeight="1"/>
    <row r="106" ht="24.75" customHeight="1"/>
    <row r="107" ht="33.75" customHeight="1"/>
    <row r="108" ht="35.25" customHeight="1"/>
    <row r="109" ht="32.25" customHeight="1"/>
    <row r="113" ht="81"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51.75" customHeight="1"/>
    <row r="124" ht="51.75" customHeight="1"/>
    <row r="125" ht="93.75" customHeight="1"/>
    <row r="126" ht="51.75" customHeight="1"/>
    <row r="127" ht="51.75" customHeight="1"/>
    <row r="128" ht="51.75" customHeight="1"/>
    <row r="129" ht="51.75" customHeight="1"/>
    <row r="130" ht="51.75" customHeight="1"/>
    <row r="137" ht="13.5" customHeight="1"/>
    <row r="138"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9:D19"/>
    <mergeCell ref="D2:D3"/>
    <mergeCell ref="C12:D12"/>
    <mergeCell ref="C14:D14"/>
    <mergeCell ref="C13:D13"/>
    <mergeCell ref="C15:D15"/>
    <mergeCell ref="C16:D16"/>
    <mergeCell ref="C17:D17"/>
    <mergeCell ref="C18:D18"/>
  </mergeCells>
  <phoneticPr fontId="0" type="noConversion"/>
  <conditionalFormatting sqref="A6:A7">
    <cfRule type="cellIs" dxfId="48" priority="4" operator="equal">
      <formula>"!"</formula>
    </cfRule>
  </conditionalFormatting>
  <conditionalFormatting sqref="B10">
    <cfRule type="cellIs" dxfId="47" priority="104" operator="equal">
      <formula>"!"</formula>
    </cfRule>
  </conditionalFormatting>
  <conditionalFormatting sqref="F6:G7">
    <cfRule type="cellIs" dxfId="46" priority="1" operator="equal">
      <formula>"VEDI NOTA"</formula>
    </cfRule>
    <cfRule type="cellIs" dxfId="45" priority="2" operator="equal">
      <formula>"SCADUTA"</formula>
    </cfRule>
    <cfRule type="cellIs" dxfId="44" priority="3" operator="equal">
      <formula>"MENO DI 30 GIORNI!"</formula>
    </cfRule>
  </conditionalFormatting>
  <hyperlinks>
    <hyperlink ref="B14" r:id="rId2" xr:uid="{00000000-0004-0000-0A00-000000000000}"/>
    <hyperlink ref="B15" r:id="rId3" xr:uid="{00000000-0004-0000-0A00-000001000000}"/>
    <hyperlink ref="B16" r:id="rId4" xr:uid="{00000000-0004-0000-0A00-000005000000}"/>
    <hyperlink ref="B17" r:id="rId5" xr:uid="{00000000-0004-0000-0A00-000007000000}"/>
    <hyperlink ref="B18" r:id="rId6" display="EMCDDA" xr:uid="{00000000-0004-0000-0A00-000008000000}"/>
    <hyperlink ref="B19" r:id="rId7" xr:uid="{00000000-0004-0000-0A00-00000B000000}"/>
    <hyperlink ref="B20" r:id="rId8" xr:uid="{00000000-0004-0000-0A00-00000D000000}"/>
    <hyperlink ref="B13" r:id="rId9" xr:uid="{00000000-0004-0000-0A00-00000E000000}"/>
    <hyperlink ref="C13:D13" r:id="rId10" display="TED" xr:uid="{1623431F-01C0-48FA-8ACA-AA12718BD860}"/>
    <hyperlink ref="C15:D15" r:id="rId11" display="EDA" xr:uid="{5CD34290-97EC-449C-9D42-E7E1D16CC970}"/>
    <hyperlink ref="C16:D16" r:id="rId12" display="EIGE" xr:uid="{409CED45-DC69-405C-9FC3-0E398810AACF}"/>
    <hyperlink ref="C17:D17" r:id="rId13" display="EU-LISA" xr:uid="{6DCAD7B2-2BA0-4BD2-AF83-297D08CD3CC2}"/>
    <hyperlink ref="C18:D18" r:id="rId14" display="FRONTEX" xr:uid="{D330719D-35F2-4DFE-ABEF-0285EB4E1FBC}"/>
    <hyperlink ref="C19:D19" r:id="rId15" display="EUROPOL" xr:uid="{AF565847-3B50-4424-8CAD-FB288C726BBC}"/>
    <hyperlink ref="C14:D14" r:id="rId16" display="Migration &amp; Home Affairs" xr:uid="{5E26B18F-8FDC-4BC1-BB5B-03714673CE1F}"/>
    <hyperlink ref="G6" r:id="rId17" xr:uid="{F1CABCCB-0270-42CE-A077-3591D5FDFEDF}"/>
    <hyperlink ref="G7" r:id="rId18" xr:uid="{B3BDDD64-C10D-46AA-B08D-4B18C324F87D}"/>
  </hyperlinks>
  <pageMargins left="0.75" right="0.75" top="1" bottom="1" header="0.5" footer="0.5"/>
  <pageSetup paperSize="9" orientation="portrait" horizontalDpi="300" verticalDpi="300" r:id="rId19"/>
  <headerFooter alignWithMargins="0"/>
  <drawing r:id="rId20"/>
  <tableParts count="2">
    <tablePart r:id="rId21"/>
    <tablePart r:id="rId2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6"/>
  <sheetViews>
    <sheetView zoomScaleNormal="100" workbookViewId="0">
      <pane ySplit="5" topLeftCell="A6" activePane="bottomLeft" state="frozen"/>
      <selection activeCell="N12" sqref="N12"/>
      <selection pane="bottomLeft"/>
    </sheetView>
  </sheetViews>
  <sheetFormatPr defaultColWidth="8.44140625" defaultRowHeight="13.2"/>
  <cols>
    <col min="1" max="1" width="10.44140625" customWidth="1"/>
    <col min="2" max="2" width="15.88671875" customWidth="1"/>
    <col min="3" max="3" width="17.33203125" customWidth="1"/>
    <col min="4" max="4" width="50.88671875" customWidth="1"/>
    <col min="5" max="5" width="14.44140625" customWidth="1"/>
    <col min="6" max="6" width="12.88671875" customWidth="1"/>
    <col min="7" max="7" width="11.6640625" customWidth="1"/>
    <col min="8" max="8" width="12.88671875" customWidth="1"/>
    <col min="9" max="9" width="8.44140625" customWidth="1"/>
    <col min="11" max="11" width="11.44140625" customWidth="1"/>
  </cols>
  <sheetData>
    <row r="1" spans="1:14" ht="15.75" customHeight="1" thickBot="1"/>
    <row r="2" spans="1:14" ht="35.25" customHeight="1" thickTop="1">
      <c r="B2" s="56" t="s">
        <v>25</v>
      </c>
      <c r="D2" s="328" t="s">
        <v>7</v>
      </c>
      <c r="F2" s="60"/>
      <c r="H2" s="62"/>
    </row>
    <row r="3" spans="1:14" ht="27.75" customHeight="1" thickBot="1">
      <c r="B3" s="46">
        <f>COUNTA(B4:B4)</f>
        <v>0</v>
      </c>
      <c r="D3" s="327"/>
      <c r="F3" s="59" t="s">
        <v>26</v>
      </c>
      <c r="H3" s="59" t="s">
        <v>27</v>
      </c>
      <c r="K3" s="5"/>
    </row>
    <row r="4" spans="1:14" ht="20.100000000000001" customHeight="1" thickTop="1">
      <c r="C4" s="1"/>
      <c r="K4" s="5"/>
    </row>
    <row r="5" spans="1:14" s="191" customFormat="1" ht="13.8">
      <c r="A5" s="194" t="s">
        <v>28</v>
      </c>
      <c r="B5" s="194" t="s">
        <v>29</v>
      </c>
      <c r="C5" s="194" t="s">
        <v>30</v>
      </c>
      <c r="D5" s="194" t="s">
        <v>31</v>
      </c>
      <c r="E5" s="194" t="s">
        <v>32</v>
      </c>
      <c r="F5" s="194" t="s">
        <v>33</v>
      </c>
      <c r="G5" s="194" t="s">
        <v>76</v>
      </c>
      <c r="H5" s="225"/>
    </row>
    <row r="6" spans="1:14" ht="45" customHeight="1">
      <c r="N6" s="64"/>
    </row>
    <row r="7" spans="1:14" s="191" customFormat="1" ht="15.75" customHeight="1" thickBot="1">
      <c r="B7" s="288" t="s">
        <v>28</v>
      </c>
      <c r="C7" s="288" t="s">
        <v>40</v>
      </c>
      <c r="D7" s="288" t="s">
        <v>41</v>
      </c>
    </row>
    <row r="8" spans="1:14" ht="45" customHeight="1">
      <c r="B8" s="285"/>
      <c r="C8" s="286"/>
      <c r="D8" s="287"/>
      <c r="N8" s="64"/>
    </row>
    <row r="9" spans="1:14" ht="45" customHeight="1" thickBot="1">
      <c r="F9" s="14"/>
    </row>
    <row r="10" spans="1:14" s="191" customFormat="1" ht="15.75" customHeight="1" thickBot="1">
      <c r="C10" s="222" t="s">
        <v>42</v>
      </c>
      <c r="D10" s="223" t="s">
        <v>55</v>
      </c>
    </row>
    <row r="11" spans="1:14" ht="45" customHeight="1" thickBot="1">
      <c r="C11" s="52" t="s">
        <v>48</v>
      </c>
      <c r="D11" s="52" t="s">
        <v>52</v>
      </c>
    </row>
    <row r="12" spans="1:14" ht="45" customHeight="1" thickBot="1">
      <c r="C12" s="52" t="s">
        <v>50</v>
      </c>
      <c r="D12" s="81" t="s">
        <v>128</v>
      </c>
    </row>
    <row r="13" spans="1:14" ht="45" customHeight="1" thickBot="1">
      <c r="C13" s="52" t="s">
        <v>54</v>
      </c>
      <c r="D13" s="81" t="s">
        <v>126</v>
      </c>
    </row>
    <row r="14" spans="1:14" ht="2.25" hidden="1" customHeight="1"/>
    <row r="15" spans="1:14" ht="75" customHeight="1"/>
    <row r="16" spans="1:14" ht="75" customHeight="1"/>
    <row r="17" ht="55.5" customHeight="1"/>
    <row r="18" ht="81" customHeight="1"/>
    <row r="19" ht="31.5" customHeight="1"/>
    <row r="20" ht="31.5" customHeight="1"/>
    <row r="21" ht="81" customHeight="1"/>
    <row r="22" ht="81" customHeight="1"/>
    <row r="23" ht="81" customHeight="1"/>
    <row r="24" ht="36" customHeight="1"/>
    <row r="26" ht="36" customHeight="1"/>
  </sheetData>
  <mergeCells count="1">
    <mergeCell ref="D2:D3"/>
  </mergeCells>
  <phoneticPr fontId="0" type="noConversion"/>
  <conditionalFormatting sqref="B8">
    <cfRule type="cellIs" dxfId="43" priority="8" operator="equal">
      <formula>"!"</formula>
    </cfRule>
  </conditionalFormatting>
  <hyperlinks>
    <hyperlink ref="C12" r:id="rId1" xr:uid="{00000000-0004-0000-0B00-000001000000}"/>
    <hyperlink ref="C11" r:id="rId2" xr:uid="{00000000-0004-0000-0B00-000002000000}"/>
    <hyperlink ref="D12" r:id="rId3" xr:uid="{00000000-0004-0000-0B00-000004000000}"/>
    <hyperlink ref="D11" r:id="rId4" xr:uid="{00000000-0004-0000-0B00-000006000000}"/>
    <hyperlink ref="D13" r:id="rId5" xr:uid="{00000000-0004-0000-0B00-000003000000}"/>
    <hyperlink ref="C13" r:id="rId6" xr:uid="{48A303BF-DDCE-4D17-BE8E-CB2886BA6F81}"/>
  </hyperlinks>
  <pageMargins left="0.75" right="0.75" top="1" bottom="1" header="0.5" footer="0.5"/>
  <pageSetup paperSize="9" orientation="portrait" r:id="rId7"/>
  <headerFooter alignWithMargins="0"/>
  <drawing r:id="rId8"/>
  <tableParts count="2">
    <tablePart r:id="rId9"/>
    <tablePart r:id="rId10"/>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Normal="100" workbookViewId="0">
      <pane ySplit="5" topLeftCell="A6" activePane="bottomLeft" state="frozen"/>
      <selection activeCell="N12" sqref="N12"/>
      <selection pane="bottomLeft"/>
    </sheetView>
  </sheetViews>
  <sheetFormatPr defaultColWidth="8.44140625" defaultRowHeight="13.2"/>
  <cols>
    <col min="1" max="1" width="11.33203125" customWidth="1"/>
    <col min="2" max="2" width="15.88671875" customWidth="1"/>
    <col min="3" max="3" width="17.6640625" customWidth="1"/>
    <col min="4" max="4" width="50.88671875" customWidth="1"/>
    <col min="5" max="5" width="14.6640625" customWidth="1"/>
    <col min="6" max="6" width="14.109375" customWidth="1"/>
    <col min="7" max="7" width="10.109375" customWidth="1"/>
    <col min="8" max="8" width="12.88671875" customWidth="1"/>
    <col min="9" max="9" width="19.6640625" customWidth="1"/>
    <col min="10" max="10" width="10.44140625" customWidth="1"/>
  </cols>
  <sheetData>
    <row r="1" spans="1:8" ht="12.75" customHeight="1" thickBot="1">
      <c r="A1" s="14"/>
    </row>
    <row r="2" spans="1:8" ht="35.25" customHeight="1" thickTop="1">
      <c r="B2" s="56" t="s">
        <v>25</v>
      </c>
      <c r="D2" s="328" t="s">
        <v>11</v>
      </c>
      <c r="F2" s="60"/>
      <c r="H2" s="62"/>
    </row>
    <row r="3" spans="1:8" ht="26.25" customHeight="1" thickBot="1">
      <c r="B3" s="46">
        <f>COUNTA(C1:C1)</f>
        <v>0</v>
      </c>
      <c r="D3" s="343"/>
      <c r="F3" s="59" t="s">
        <v>129</v>
      </c>
      <c r="H3" s="59" t="s">
        <v>27</v>
      </c>
    </row>
    <row r="4" spans="1:8" ht="20.100000000000001" customHeight="1" thickTop="1"/>
    <row r="5" spans="1:8" s="14" customFormat="1" ht="13.8">
      <c r="A5" s="183" t="s">
        <v>28</v>
      </c>
      <c r="B5" s="183" t="s">
        <v>29</v>
      </c>
      <c r="C5" s="183" t="s">
        <v>30</v>
      </c>
      <c r="D5" s="183" t="s">
        <v>31</v>
      </c>
      <c r="E5" s="183" t="s">
        <v>32</v>
      </c>
      <c r="F5" s="183" t="s">
        <v>33</v>
      </c>
      <c r="G5" s="183" t="s">
        <v>34</v>
      </c>
      <c r="H5" s="231"/>
    </row>
    <row r="6" spans="1:8" ht="50.25" customHeight="1">
      <c r="A6" s="201"/>
      <c r="E6" s="191"/>
      <c r="F6" s="191"/>
      <c r="G6" s="191"/>
    </row>
    <row r="7" spans="1:8" ht="50.25" customHeight="1" thickBot="1">
      <c r="A7" s="11"/>
      <c r="B7" s="288" t="s">
        <v>28</v>
      </c>
      <c r="C7" s="288" t="s">
        <v>40</v>
      </c>
      <c r="D7" s="288" t="s">
        <v>41</v>
      </c>
    </row>
    <row r="8" spans="1:8" ht="50.25" customHeight="1">
      <c r="B8" s="204"/>
      <c r="C8" s="270"/>
      <c r="D8" s="292"/>
    </row>
    <row r="9" spans="1:8" ht="50.25" customHeight="1" thickBot="1"/>
    <row r="10" spans="1:8" ht="50.25" customHeight="1" thickBot="1">
      <c r="B10" s="219" t="s">
        <v>69</v>
      </c>
      <c r="C10" s="344" t="s">
        <v>55</v>
      </c>
      <c r="D10" s="345"/>
    </row>
    <row r="11" spans="1:8" ht="98.25" customHeight="1" thickBot="1">
      <c r="B11" s="52" t="s">
        <v>130</v>
      </c>
      <c r="C11" s="272" t="s">
        <v>131</v>
      </c>
      <c r="D11" s="274"/>
    </row>
    <row r="12" spans="1:8" ht="98.25" customHeight="1" thickBot="1">
      <c r="B12" s="52" t="s">
        <v>48</v>
      </c>
      <c r="C12" s="273" t="s">
        <v>52</v>
      </c>
      <c r="D12" s="274"/>
    </row>
    <row r="13" spans="1:8" ht="98.25" customHeight="1" thickBot="1">
      <c r="B13" s="52" t="s">
        <v>50</v>
      </c>
      <c r="C13" s="275"/>
      <c r="D13" s="276"/>
    </row>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0:D10"/>
  </mergeCells>
  <phoneticPr fontId="0" type="noConversion"/>
  <conditionalFormatting sqref="B8">
    <cfRule type="cellIs" dxfId="42" priority="32" operator="equal">
      <formula>"!"</formula>
    </cfRule>
  </conditionalFormatting>
  <hyperlinks>
    <hyperlink ref="B12" r:id="rId1" xr:uid="{00000000-0004-0000-0C00-000001000000}"/>
    <hyperlink ref="B11" r:id="rId2" xr:uid="{00000000-0004-0000-0C00-000003000000}"/>
    <hyperlink ref="C12" r:id="rId3" xr:uid="{751F235C-A013-42D0-ADA2-35BBD1AD8D63}"/>
    <hyperlink ref="C11" r:id="rId4" xr:uid="{00000000-0004-0000-0C00-000002000000}"/>
    <hyperlink ref="B13" r:id="rId5" xr:uid="{00000000-0004-0000-0C00-000000000000}"/>
    <hyperlink ref="C11:D11" r:id="rId6" display="EU - OSHA" xr:uid="{2548E017-FC95-0640-9358-3F0375993A36}"/>
    <hyperlink ref="C12:D12" r:id="rId7" display="TED" xr:uid="{42D5271E-CB35-614D-8FF7-CDC58BE6EB9F}"/>
  </hyperlinks>
  <pageMargins left="0.75" right="0.75" top="1" bottom="1" header="0.5" footer="0.5"/>
  <pageSetup orientation="portrait" r:id="rId8"/>
  <headerFooter alignWithMargins="0"/>
  <drawing r:id="rId9"/>
  <tableParts count="2">
    <tablePart r:id="rId10"/>
    <tablePart r:id="rId1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6" activePane="bottomLeft" state="frozen"/>
      <selection activeCell="N12" sqref="N12"/>
      <selection pane="bottomLeft"/>
    </sheetView>
  </sheetViews>
  <sheetFormatPr defaultColWidth="8.44140625" defaultRowHeight="13.2"/>
  <cols>
    <col min="1" max="1" width="11" customWidth="1"/>
    <col min="2" max="2" width="15.88671875" customWidth="1"/>
    <col min="3" max="3" width="22.88671875" bestFit="1" customWidth="1"/>
    <col min="4" max="4" width="50.88671875" customWidth="1"/>
    <col min="5" max="5" width="15.88671875" customWidth="1"/>
    <col min="6" max="6" width="12.88671875" customWidth="1"/>
    <col min="7" max="7" width="11.6640625" customWidth="1"/>
    <col min="8" max="8" width="12.88671875" customWidth="1"/>
    <col min="9" max="9" width="11" customWidth="1"/>
    <col min="10" max="10" width="18.44140625" customWidth="1"/>
    <col min="11" max="11" width="4.44140625" customWidth="1"/>
    <col min="12" max="12" width="19.44140625" customWidth="1"/>
  </cols>
  <sheetData>
    <row r="1" spans="1:8" ht="12.75" customHeight="1" thickBot="1">
      <c r="A1" s="14" t="s">
        <v>132</v>
      </c>
    </row>
    <row r="2" spans="1:8" ht="36.75" customHeight="1" thickTop="1">
      <c r="B2" s="56" t="s">
        <v>133</v>
      </c>
      <c r="D2" s="328" t="s">
        <v>14</v>
      </c>
      <c r="F2" s="60"/>
      <c r="H2" s="62"/>
    </row>
    <row r="3" spans="1:8" ht="23.25" customHeight="1" thickBot="1">
      <c r="B3" s="46">
        <f>COUNTA(C6:C6)</f>
        <v>1</v>
      </c>
      <c r="D3" s="327"/>
      <c r="F3" s="59" t="s">
        <v>129</v>
      </c>
      <c r="H3" s="59" t="s">
        <v>27</v>
      </c>
    </row>
    <row r="4" spans="1:8" ht="20.100000000000001" customHeight="1" thickTop="1"/>
    <row r="5" spans="1:8" s="14" customFormat="1" ht="15.75" customHeight="1" thickBot="1">
      <c r="A5" s="184" t="s">
        <v>28</v>
      </c>
      <c r="B5" s="184" t="s">
        <v>29</v>
      </c>
      <c r="C5" s="184" t="s">
        <v>30</v>
      </c>
      <c r="D5" s="184" t="s">
        <v>31</v>
      </c>
      <c r="E5" s="184" t="s">
        <v>32</v>
      </c>
      <c r="F5" s="184" t="s">
        <v>33</v>
      </c>
      <c r="G5" s="184" t="s">
        <v>76</v>
      </c>
      <c r="H5" s="231"/>
    </row>
    <row r="6" spans="1:8" ht="45" customHeight="1">
      <c r="A6" s="204"/>
      <c r="B6" s="205" t="s">
        <v>14</v>
      </c>
      <c r="C6" s="232" t="s">
        <v>135</v>
      </c>
      <c r="D6" s="175" t="s">
        <v>136</v>
      </c>
      <c r="E6" s="92">
        <v>46037</v>
      </c>
      <c r="F6" s="91"/>
      <c r="G6" s="239" t="s">
        <v>34</v>
      </c>
    </row>
    <row r="7" spans="1:8" ht="45" customHeight="1"/>
    <row r="8" spans="1:8" ht="45" customHeight="1" thickBot="1">
      <c r="A8" s="191"/>
      <c r="B8" s="288" t="s">
        <v>28</v>
      </c>
      <c r="C8" s="288" t="s">
        <v>40</v>
      </c>
      <c r="D8" s="288" t="s">
        <v>41</v>
      </c>
      <c r="E8" s="191"/>
      <c r="F8" s="191"/>
      <c r="G8" s="191"/>
    </row>
    <row r="9" spans="1:8" ht="45" customHeight="1">
      <c r="B9" s="289"/>
      <c r="C9" s="290"/>
      <c r="D9" s="291"/>
    </row>
    <row r="10" spans="1:8" ht="45" customHeight="1" thickBot="1"/>
    <row r="11" spans="1:8" ht="45" customHeight="1" thickBot="1">
      <c r="B11" s="220" t="s">
        <v>42</v>
      </c>
      <c r="C11" s="346" t="s">
        <v>55</v>
      </c>
      <c r="D11" s="347"/>
    </row>
    <row r="12" spans="1:8" ht="45" customHeight="1" thickBot="1">
      <c r="B12" s="52" t="s">
        <v>48</v>
      </c>
      <c r="C12" s="348" t="s">
        <v>137</v>
      </c>
      <c r="D12" s="349"/>
    </row>
    <row r="13" spans="1:8" ht="45" customHeight="1" thickBot="1">
      <c r="B13" s="52" t="s">
        <v>50</v>
      </c>
      <c r="C13" s="331" t="s">
        <v>138</v>
      </c>
      <c r="D13" s="332"/>
    </row>
    <row r="14" spans="1:8" ht="45" customHeight="1" thickBot="1">
      <c r="B14" s="52" t="s">
        <v>52</v>
      </c>
      <c r="C14" s="331" t="s">
        <v>139</v>
      </c>
      <c r="D14" s="332"/>
    </row>
    <row r="15" spans="1:8" ht="28.5" customHeight="1" thickBot="1">
      <c r="B15" s="81" t="s">
        <v>140</v>
      </c>
      <c r="C15" s="331" t="s">
        <v>141</v>
      </c>
      <c r="D15" s="332"/>
    </row>
    <row r="16" spans="1:8" ht="27" customHeight="1" thickBot="1">
      <c r="B16" s="52" t="s">
        <v>142</v>
      </c>
      <c r="C16" s="331" t="s">
        <v>143</v>
      </c>
      <c r="D16" s="332"/>
    </row>
    <row r="17" spans="2:5" ht="24.75" customHeight="1" thickBot="1">
      <c r="B17" s="52" t="s">
        <v>144</v>
      </c>
      <c r="C17" s="331" t="s">
        <v>145</v>
      </c>
      <c r="D17" s="332"/>
    </row>
    <row r="18" spans="2:5" ht="62.25" customHeight="1" thickBot="1">
      <c r="B18" s="127"/>
      <c r="C18" s="331" t="s">
        <v>146</v>
      </c>
      <c r="D18" s="332"/>
    </row>
    <row r="19" spans="2:5" ht="30" customHeight="1" thickBot="1">
      <c r="B19" s="128"/>
      <c r="C19" s="331" t="s">
        <v>147</v>
      </c>
      <c r="D19" s="332"/>
    </row>
    <row r="20" spans="2:5" ht="46.5" customHeight="1" thickBot="1">
      <c r="B20" s="128"/>
      <c r="C20" s="331" t="s">
        <v>148</v>
      </c>
      <c r="D20" s="332"/>
    </row>
    <row r="21" spans="2:5" ht="51" customHeight="1" thickBot="1">
      <c r="B21" s="128"/>
      <c r="C21" s="331" t="s">
        <v>149</v>
      </c>
      <c r="D21" s="332"/>
    </row>
    <row r="22" spans="2:5" ht="34.5" customHeight="1" thickBot="1">
      <c r="B22" s="128"/>
      <c r="C22" s="331" t="s">
        <v>150</v>
      </c>
      <c r="D22" s="332"/>
    </row>
    <row r="23" spans="2:5" ht="42" customHeight="1" thickBot="1">
      <c r="B23" s="128"/>
      <c r="C23" s="331" t="s">
        <v>151</v>
      </c>
      <c r="D23" s="342"/>
    </row>
    <row r="24" spans="2:5" ht="65.25" customHeight="1" thickBot="1">
      <c r="B24" s="128"/>
      <c r="C24" s="331" t="s">
        <v>152</v>
      </c>
      <c r="D24" s="332"/>
    </row>
    <row r="25" spans="2:5" ht="45" customHeight="1" thickBot="1">
      <c r="B25" s="128"/>
      <c r="C25" s="331" t="s">
        <v>153</v>
      </c>
      <c r="D25" s="332"/>
    </row>
    <row r="26" spans="2:5" ht="39.75" customHeight="1" thickBot="1">
      <c r="B26" s="128"/>
      <c r="C26" s="341" t="s">
        <v>154</v>
      </c>
      <c r="D26" s="342"/>
    </row>
    <row r="27" spans="2:5" ht="45.75" customHeight="1" thickBot="1">
      <c r="B27" s="128"/>
      <c r="C27" s="341" t="s">
        <v>155</v>
      </c>
      <c r="D27" s="342"/>
    </row>
    <row r="28" spans="2:5" ht="42" customHeight="1" thickBot="1">
      <c r="B28" s="128"/>
      <c r="C28" s="331" t="s">
        <v>156</v>
      </c>
      <c r="D28" s="332"/>
      <c r="E28" s="100"/>
    </row>
    <row r="29" spans="2:5" ht="34.5" customHeight="1" thickBot="1">
      <c r="B29" s="128"/>
      <c r="C29" s="331" t="s">
        <v>157</v>
      </c>
      <c r="D29" s="332"/>
    </row>
    <row r="30" spans="2:5" ht="45" customHeight="1" thickBot="1">
      <c r="B30" s="128"/>
      <c r="C30" s="331" t="s">
        <v>158</v>
      </c>
      <c r="D30" s="332"/>
    </row>
    <row r="31" spans="2:5" ht="38.25" customHeight="1" thickBot="1">
      <c r="B31" s="128"/>
      <c r="C31" s="331" t="s">
        <v>159</v>
      </c>
      <c r="D31" s="332"/>
    </row>
    <row r="32" spans="2:5" ht="62.25" customHeight="1" thickBot="1">
      <c r="B32" s="128"/>
      <c r="C32" s="331" t="s">
        <v>160</v>
      </c>
      <c r="D32" s="332"/>
    </row>
    <row r="33" spans="2:4" ht="51.75" customHeight="1" thickBot="1">
      <c r="B33" s="128"/>
      <c r="C33" s="341" t="s">
        <v>161</v>
      </c>
      <c r="D33" s="342"/>
    </row>
    <row r="34" spans="2:4" ht="90" customHeight="1" thickBot="1">
      <c r="B34" s="126"/>
      <c r="C34" s="331" t="s">
        <v>162</v>
      </c>
      <c r="D34" s="332"/>
    </row>
    <row r="35" spans="2:4" ht="57" customHeight="1">
      <c r="C35" s="99"/>
      <c r="D35" s="100"/>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 ref="C30:D30"/>
    <mergeCell ref="C31:D31"/>
    <mergeCell ref="C32:D32"/>
    <mergeCell ref="C34:D34"/>
    <mergeCell ref="C25:D25"/>
    <mergeCell ref="C26:D26"/>
    <mergeCell ref="C27:D27"/>
    <mergeCell ref="C28:D28"/>
    <mergeCell ref="C29:D29"/>
    <mergeCell ref="C33:D33"/>
  </mergeCells>
  <phoneticPr fontId="0" type="noConversion"/>
  <conditionalFormatting sqref="A6 B9">
    <cfRule type="cellIs" dxfId="41" priority="117" operator="equal">
      <formula>"!"</formula>
    </cfRule>
  </conditionalFormatting>
  <conditionalFormatting sqref="F6">
    <cfRule type="cellIs" dxfId="40" priority="1" operator="equal">
      <formula>"VEDI NOTA"</formula>
    </cfRule>
    <cfRule type="cellIs" dxfId="39" priority="2" operator="equal">
      <formula>"SCADUTA"</formula>
    </cfRule>
    <cfRule type="cellIs" dxfId="38"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 ref="G6" r:id="rId32" xr:uid="{D4A04A9B-7622-4B90-B021-6B2A2FAFF81E}"/>
  </hyperlinks>
  <pageMargins left="0.75" right="0.75" top="1" bottom="1" header="0.5" footer="0.5"/>
  <pageSetup paperSize="9" orientation="portrait" r:id="rId33"/>
  <headerFooter alignWithMargins="0"/>
  <drawing r:id="rId34"/>
  <tableParts count="2">
    <tablePart r:id="rId35"/>
    <tablePart r:id="rId36"/>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97"/>
  <sheetViews>
    <sheetView zoomScaleNormal="100" workbookViewId="0">
      <pane ySplit="5" topLeftCell="A84" activePane="bottomLeft" state="frozen"/>
      <selection activeCell="N12" sqref="N12"/>
      <selection pane="bottomLeft" activeCell="B3" sqref="B3"/>
    </sheetView>
  </sheetViews>
  <sheetFormatPr defaultColWidth="8.44140625" defaultRowHeight="13.2"/>
  <cols>
    <col min="1" max="1" width="10" customWidth="1"/>
    <col min="2" max="2" width="15.88671875" customWidth="1"/>
    <col min="3" max="3" width="18.44140625" customWidth="1"/>
    <col min="4" max="4" width="21.44140625" customWidth="1"/>
    <col min="5" max="5" width="53.88671875" bestFit="1" customWidth="1"/>
    <col min="6" max="6" width="16" customWidth="1"/>
    <col min="7" max="7" width="12.88671875" customWidth="1"/>
    <col min="8" max="8" width="13.88671875" customWidth="1"/>
    <col min="9" max="9" width="12.88671875" customWidth="1"/>
    <col min="10" max="10" width="11.44140625" customWidth="1"/>
    <col min="11" max="11" width="6.44140625" customWidth="1"/>
    <col min="12" max="12" width="7" customWidth="1"/>
    <col min="13" max="15" width="7.44140625" customWidth="1"/>
    <col min="16" max="16" width="6.44140625" customWidth="1"/>
    <col min="17" max="17" width="5.44140625" customWidth="1"/>
  </cols>
  <sheetData>
    <row r="1" spans="1:10" ht="23.25" customHeight="1" thickBot="1">
      <c r="A1" s="9"/>
      <c r="B1" s="9"/>
      <c r="C1" s="9"/>
      <c r="D1" s="9"/>
      <c r="E1" s="9"/>
      <c r="F1" s="9"/>
      <c r="G1" s="9"/>
      <c r="H1" s="9"/>
      <c r="I1" s="9"/>
      <c r="J1" s="9"/>
    </row>
    <row r="2" spans="1:10" ht="32.25" customHeight="1" thickTop="1">
      <c r="A2" s="9"/>
      <c r="B2" s="56" t="s">
        <v>25</v>
      </c>
      <c r="E2" s="328" t="s">
        <v>17</v>
      </c>
      <c r="F2" s="9"/>
      <c r="G2" s="60"/>
      <c r="I2" s="62"/>
    </row>
    <row r="3" spans="1:10" ht="23.25" customHeight="1" thickBot="1">
      <c r="A3" s="9"/>
      <c r="B3" s="283">
        <f>COUNTA(C6:C89)</f>
        <v>84</v>
      </c>
      <c r="C3" s="9"/>
      <c r="D3" s="9"/>
      <c r="E3" s="327"/>
      <c r="F3" s="9"/>
      <c r="G3" s="59" t="s">
        <v>129</v>
      </c>
      <c r="H3" s="9"/>
      <c r="I3" s="59" t="s">
        <v>27</v>
      </c>
      <c r="J3" s="9"/>
    </row>
    <row r="4" spans="1:10" ht="20.100000000000001" customHeight="1" thickTop="1">
      <c r="A4" s="9"/>
      <c r="B4" s="9"/>
      <c r="C4" s="9"/>
      <c r="D4" s="9"/>
      <c r="E4" s="9"/>
      <c r="F4" s="9"/>
      <c r="G4" s="9"/>
      <c r="H4" s="9"/>
      <c r="I4" s="9"/>
      <c r="J4" s="9"/>
    </row>
    <row r="5" spans="1:10" ht="15.75" customHeight="1" thickBot="1">
      <c r="A5" s="57" t="s">
        <v>28</v>
      </c>
      <c r="B5" s="57" t="s">
        <v>29</v>
      </c>
      <c r="C5" s="57" t="s">
        <v>30</v>
      </c>
      <c r="D5" s="57" t="s">
        <v>163</v>
      </c>
      <c r="E5" s="57" t="s">
        <v>31</v>
      </c>
      <c r="F5" s="57" t="s">
        <v>32</v>
      </c>
      <c r="G5" s="57" t="s">
        <v>33</v>
      </c>
      <c r="H5" s="109" t="s">
        <v>76</v>
      </c>
      <c r="I5" s="229"/>
      <c r="J5" s="230"/>
    </row>
    <row r="6" spans="1:10" s="191" customFormat="1" ht="45" customHeight="1">
      <c r="A6" s="186"/>
      <c r="B6" s="187" t="s">
        <v>164</v>
      </c>
      <c r="C6" s="188" t="s">
        <v>35</v>
      </c>
      <c r="D6" s="188" t="s">
        <v>165</v>
      </c>
      <c r="E6" s="189" t="s">
        <v>166</v>
      </c>
      <c r="F6" s="190">
        <v>46022</v>
      </c>
      <c r="G6" s="91" t="s">
        <v>127</v>
      </c>
      <c r="H6" s="115" t="s">
        <v>34</v>
      </c>
    </row>
    <row r="7" spans="1:10" ht="45" customHeight="1">
      <c r="A7" s="53"/>
      <c r="B7" s="47" t="s">
        <v>164</v>
      </c>
      <c r="C7" s="54" t="s">
        <v>35</v>
      </c>
      <c r="D7" s="54" t="s">
        <v>165</v>
      </c>
      <c r="E7" s="104" t="s">
        <v>169</v>
      </c>
      <c r="F7" s="58">
        <v>46042</v>
      </c>
      <c r="G7" s="58"/>
      <c r="H7" s="107" t="s">
        <v>34</v>
      </c>
    </row>
    <row r="8" spans="1:10" ht="43.5" customHeight="1">
      <c r="A8" s="53"/>
      <c r="B8" s="47" t="s">
        <v>164</v>
      </c>
      <c r="C8" s="54" t="s">
        <v>35</v>
      </c>
      <c r="D8" s="54"/>
      <c r="E8" s="104" t="s">
        <v>169</v>
      </c>
      <c r="F8" s="58">
        <v>46042</v>
      </c>
      <c r="G8" s="58"/>
      <c r="H8" s="242" t="s">
        <v>34</v>
      </c>
    </row>
    <row r="9" spans="1:10" ht="41.4">
      <c r="A9" s="53"/>
      <c r="B9" s="47" t="s">
        <v>164</v>
      </c>
      <c r="C9" s="54" t="s">
        <v>35</v>
      </c>
      <c r="D9" s="54"/>
      <c r="E9" s="104" t="s">
        <v>172</v>
      </c>
      <c r="F9" s="58">
        <v>46093</v>
      </c>
      <c r="G9" s="58"/>
      <c r="H9" s="242" t="s">
        <v>34</v>
      </c>
    </row>
    <row r="10" spans="1:10" ht="41.4">
      <c r="A10" s="249"/>
      <c r="B10" s="250" t="s">
        <v>164</v>
      </c>
      <c r="C10" s="251" t="s">
        <v>35</v>
      </c>
      <c r="D10" s="252"/>
      <c r="E10" s="253" t="s">
        <v>173</v>
      </c>
      <c r="F10" s="58">
        <v>46141</v>
      </c>
      <c r="G10" s="254"/>
      <c r="H10" s="255" t="s">
        <v>34</v>
      </c>
    </row>
    <row r="11" spans="1:10" ht="41.4">
      <c r="A11" s="248"/>
      <c r="B11" s="246" t="s">
        <v>164</v>
      </c>
      <c r="C11" s="122" t="s">
        <v>35</v>
      </c>
      <c r="D11" s="122"/>
      <c r="E11" s="175" t="s">
        <v>174</v>
      </c>
      <c r="F11" s="123">
        <v>46065</v>
      </c>
      <c r="G11" s="123"/>
      <c r="H11" s="247" t="s">
        <v>34</v>
      </c>
    </row>
    <row r="12" spans="1:10" ht="41.4">
      <c r="A12" s="248"/>
      <c r="B12" s="246" t="s">
        <v>164</v>
      </c>
      <c r="C12" s="122" t="s">
        <v>75</v>
      </c>
      <c r="D12" s="122"/>
      <c r="E12" s="112" t="s">
        <v>176</v>
      </c>
      <c r="F12" s="123">
        <v>46042</v>
      </c>
      <c r="G12" s="123"/>
      <c r="H12" s="247" t="s">
        <v>34</v>
      </c>
    </row>
    <row r="13" spans="1:10" ht="41.4">
      <c r="A13" s="248"/>
      <c r="B13" s="246" t="s">
        <v>164</v>
      </c>
      <c r="C13" s="122" t="s">
        <v>75</v>
      </c>
      <c r="D13" s="122"/>
      <c r="E13" s="112" t="s">
        <v>177</v>
      </c>
      <c r="F13" s="123">
        <v>46042</v>
      </c>
      <c r="G13" s="123"/>
      <c r="H13" s="247" t="s">
        <v>34</v>
      </c>
    </row>
    <row r="14" spans="1:10" ht="41.4">
      <c r="A14" s="248"/>
      <c r="B14" s="246" t="s">
        <v>164</v>
      </c>
      <c r="C14" s="122" t="s">
        <v>35</v>
      </c>
      <c r="D14" s="54" t="s">
        <v>165</v>
      </c>
      <c r="E14" s="112" t="s">
        <v>178</v>
      </c>
      <c r="F14" s="123">
        <v>46066</v>
      </c>
      <c r="G14" s="123"/>
      <c r="H14" s="247" t="s">
        <v>34</v>
      </c>
    </row>
    <row r="15" spans="1:10" ht="41.4">
      <c r="A15" s="248"/>
      <c r="B15" s="246" t="s">
        <v>164</v>
      </c>
      <c r="C15" s="122" t="s">
        <v>35</v>
      </c>
      <c r="D15" s="54"/>
      <c r="E15" s="112" t="s">
        <v>179</v>
      </c>
      <c r="F15" s="123">
        <v>46042</v>
      </c>
      <c r="G15" s="123"/>
      <c r="H15" s="247" t="s">
        <v>34</v>
      </c>
    </row>
    <row r="16" spans="1:10" ht="41.4">
      <c r="A16" s="248"/>
      <c r="B16" s="246" t="s">
        <v>164</v>
      </c>
      <c r="C16" s="122" t="s">
        <v>35</v>
      </c>
      <c r="D16" s="54"/>
      <c r="E16" s="112" t="s">
        <v>180</v>
      </c>
      <c r="F16" s="123">
        <v>46042</v>
      </c>
      <c r="G16" s="123"/>
      <c r="H16" s="247" t="s">
        <v>34</v>
      </c>
    </row>
    <row r="17" spans="1:8" ht="41.4">
      <c r="A17" s="248"/>
      <c r="B17" s="246" t="s">
        <v>164</v>
      </c>
      <c r="C17" s="122" t="s">
        <v>35</v>
      </c>
      <c r="D17" s="54"/>
      <c r="E17" s="112" t="s">
        <v>181</v>
      </c>
      <c r="F17" s="123">
        <v>46042</v>
      </c>
      <c r="G17" s="123"/>
      <c r="H17" s="247" t="s">
        <v>34</v>
      </c>
    </row>
    <row r="18" spans="1:8" ht="41.4">
      <c r="A18" s="248"/>
      <c r="B18" s="246" t="s">
        <v>164</v>
      </c>
      <c r="C18" s="122" t="s">
        <v>35</v>
      </c>
      <c r="D18" s="54"/>
      <c r="E18" s="112" t="s">
        <v>182</v>
      </c>
      <c r="F18" s="123">
        <v>46042</v>
      </c>
      <c r="G18" s="123"/>
      <c r="H18" s="247" t="s">
        <v>34</v>
      </c>
    </row>
    <row r="19" spans="1:8" ht="41.4">
      <c r="A19" s="248"/>
      <c r="B19" s="246" t="s">
        <v>164</v>
      </c>
      <c r="C19" s="122" t="s">
        <v>35</v>
      </c>
      <c r="D19" s="54"/>
      <c r="E19" s="112" t="s">
        <v>183</v>
      </c>
      <c r="F19" s="123">
        <v>46042</v>
      </c>
      <c r="G19" s="123"/>
      <c r="H19" s="247" t="s">
        <v>34</v>
      </c>
    </row>
    <row r="20" spans="1:8" ht="41.4">
      <c r="A20" s="248"/>
      <c r="B20" s="246" t="s">
        <v>164</v>
      </c>
      <c r="C20" s="122" t="s">
        <v>35</v>
      </c>
      <c r="D20" s="54"/>
      <c r="E20" s="112" t="s">
        <v>184</v>
      </c>
      <c r="F20" s="123">
        <v>46042</v>
      </c>
      <c r="G20" s="123"/>
      <c r="H20" s="247" t="s">
        <v>34</v>
      </c>
    </row>
    <row r="21" spans="1:8" ht="41.4">
      <c r="A21" s="248"/>
      <c r="B21" s="246" t="s">
        <v>164</v>
      </c>
      <c r="C21" s="122" t="s">
        <v>35</v>
      </c>
      <c r="D21" s="54"/>
      <c r="E21" s="112" t="s">
        <v>185</v>
      </c>
      <c r="F21" s="123">
        <v>46042</v>
      </c>
      <c r="G21" s="123"/>
      <c r="H21" s="247" t="s">
        <v>34</v>
      </c>
    </row>
    <row r="22" spans="1:8" ht="41.4">
      <c r="A22" s="248"/>
      <c r="B22" s="246" t="s">
        <v>164</v>
      </c>
      <c r="C22" s="122" t="s">
        <v>35</v>
      </c>
      <c r="D22" s="54"/>
      <c r="E22" s="112" t="s">
        <v>186</v>
      </c>
      <c r="F22" s="123">
        <v>46070</v>
      </c>
      <c r="G22" s="123"/>
      <c r="H22" s="247" t="s">
        <v>34</v>
      </c>
    </row>
    <row r="23" spans="1:8" ht="41.4">
      <c r="A23" s="248"/>
      <c r="B23" s="246" t="s">
        <v>164</v>
      </c>
      <c r="C23" s="122" t="s">
        <v>35</v>
      </c>
      <c r="D23" s="54"/>
      <c r="E23" s="112" t="s">
        <v>187</v>
      </c>
      <c r="F23" s="123">
        <v>46070</v>
      </c>
      <c r="G23" s="123"/>
      <c r="H23" s="247" t="s">
        <v>34</v>
      </c>
    </row>
    <row r="24" spans="1:8" ht="41.4">
      <c r="A24" s="248"/>
      <c r="B24" s="246" t="s">
        <v>164</v>
      </c>
      <c r="C24" s="122" t="s">
        <v>35</v>
      </c>
      <c r="D24" s="54"/>
      <c r="E24" s="112" t="s">
        <v>188</v>
      </c>
      <c r="F24" s="123">
        <v>46070</v>
      </c>
      <c r="G24" s="123"/>
      <c r="H24" s="247" t="s">
        <v>34</v>
      </c>
    </row>
    <row r="25" spans="1:8" ht="41.4">
      <c r="A25" s="248"/>
      <c r="B25" s="246" t="s">
        <v>164</v>
      </c>
      <c r="C25" s="122" t="s">
        <v>75</v>
      </c>
      <c r="D25" s="54"/>
      <c r="E25" s="112" t="s">
        <v>175</v>
      </c>
      <c r="F25" s="123">
        <v>46078</v>
      </c>
      <c r="G25" s="123"/>
      <c r="H25" s="247" t="s">
        <v>34</v>
      </c>
    </row>
    <row r="26" spans="1:8" ht="41.4">
      <c r="A26" s="248"/>
      <c r="B26" s="246" t="s">
        <v>164</v>
      </c>
      <c r="C26" s="122" t="s">
        <v>35</v>
      </c>
      <c r="D26" s="54"/>
      <c r="E26" s="112" t="s">
        <v>190</v>
      </c>
      <c r="F26" s="123">
        <v>46030</v>
      </c>
      <c r="G26" s="91" t="s">
        <v>127</v>
      </c>
      <c r="H26" s="247" t="s">
        <v>34</v>
      </c>
    </row>
    <row r="27" spans="1:8" ht="41.4">
      <c r="A27" s="248"/>
      <c r="B27" s="246" t="s">
        <v>164</v>
      </c>
      <c r="C27" s="122" t="s">
        <v>35</v>
      </c>
      <c r="D27" s="54"/>
      <c r="E27" s="112" t="s">
        <v>191</v>
      </c>
      <c r="F27" s="123">
        <v>46037</v>
      </c>
      <c r="G27" s="123"/>
      <c r="H27" s="247" t="s">
        <v>34</v>
      </c>
    </row>
    <row r="28" spans="1:8" ht="41.4">
      <c r="A28" s="248"/>
      <c r="B28" s="246" t="s">
        <v>164</v>
      </c>
      <c r="C28" s="122" t="s">
        <v>35</v>
      </c>
      <c r="D28" s="54"/>
      <c r="E28" s="112" t="s">
        <v>192</v>
      </c>
      <c r="F28" s="123">
        <v>46037</v>
      </c>
      <c r="G28" s="123"/>
      <c r="H28" s="247" t="s">
        <v>34</v>
      </c>
    </row>
    <row r="29" spans="1:8" ht="41.4">
      <c r="A29" s="248"/>
      <c r="B29" s="246" t="s">
        <v>164</v>
      </c>
      <c r="C29" s="122" t="s">
        <v>35</v>
      </c>
      <c r="D29" s="54"/>
      <c r="E29" s="112" t="s">
        <v>193</v>
      </c>
      <c r="F29" s="123">
        <v>46077</v>
      </c>
      <c r="G29" s="123"/>
      <c r="H29" s="247" t="s">
        <v>34</v>
      </c>
    </row>
    <row r="30" spans="1:8" ht="41.4">
      <c r="A30" s="248"/>
      <c r="B30" s="246" t="s">
        <v>164</v>
      </c>
      <c r="C30" s="122" t="s">
        <v>194</v>
      </c>
      <c r="D30" s="54"/>
      <c r="E30" s="112" t="s">
        <v>195</v>
      </c>
      <c r="F30" s="123" t="s">
        <v>167</v>
      </c>
      <c r="G30" s="123" t="s">
        <v>168</v>
      </c>
      <c r="H30" s="247" t="s">
        <v>34</v>
      </c>
    </row>
    <row r="31" spans="1:8" ht="41.4">
      <c r="A31" s="248"/>
      <c r="B31" s="246" t="s">
        <v>164</v>
      </c>
      <c r="C31" s="122" t="s">
        <v>194</v>
      </c>
      <c r="D31" s="54"/>
      <c r="E31" s="112" t="s">
        <v>196</v>
      </c>
      <c r="F31" s="123" t="s">
        <v>167</v>
      </c>
      <c r="G31" s="123" t="s">
        <v>168</v>
      </c>
      <c r="H31" s="247" t="s">
        <v>34</v>
      </c>
    </row>
    <row r="32" spans="1:8" ht="41.4">
      <c r="A32" s="248"/>
      <c r="B32" s="246" t="s">
        <v>164</v>
      </c>
      <c r="C32" s="122" t="s">
        <v>35</v>
      </c>
      <c r="D32" s="54"/>
      <c r="E32" s="112" t="s">
        <v>197</v>
      </c>
      <c r="F32" s="123">
        <v>46100</v>
      </c>
      <c r="G32" s="123"/>
      <c r="H32" s="247" t="s">
        <v>34</v>
      </c>
    </row>
    <row r="33" spans="1:8" ht="41.4">
      <c r="A33" s="248"/>
      <c r="B33" s="246" t="s">
        <v>164</v>
      </c>
      <c r="C33" s="122" t="s">
        <v>75</v>
      </c>
      <c r="D33" s="54"/>
      <c r="E33" s="112" t="s">
        <v>198</v>
      </c>
      <c r="F33" s="123" t="s">
        <v>199</v>
      </c>
      <c r="G33" s="123"/>
      <c r="H33" s="247" t="s">
        <v>34</v>
      </c>
    </row>
    <row r="34" spans="1:8" ht="41.4">
      <c r="A34" s="248"/>
      <c r="B34" s="246" t="s">
        <v>164</v>
      </c>
      <c r="C34" s="122" t="s">
        <v>75</v>
      </c>
      <c r="D34" s="54"/>
      <c r="E34" s="112" t="s">
        <v>200</v>
      </c>
      <c r="F34" s="123" t="s">
        <v>199</v>
      </c>
      <c r="G34" s="123"/>
      <c r="H34" s="247" t="s">
        <v>34</v>
      </c>
    </row>
    <row r="35" spans="1:8" ht="41.4">
      <c r="A35" s="248"/>
      <c r="B35" s="246" t="s">
        <v>164</v>
      </c>
      <c r="C35" s="122" t="s">
        <v>75</v>
      </c>
      <c r="D35" s="54"/>
      <c r="E35" s="112" t="s">
        <v>201</v>
      </c>
      <c r="F35" s="123" t="s">
        <v>199</v>
      </c>
      <c r="G35" s="123"/>
      <c r="H35" s="247" t="s">
        <v>34</v>
      </c>
    </row>
    <row r="36" spans="1:8" ht="41.4">
      <c r="A36" s="248"/>
      <c r="B36" s="246" t="s">
        <v>164</v>
      </c>
      <c r="C36" s="122" t="s">
        <v>35</v>
      </c>
      <c r="D36" s="54"/>
      <c r="E36" s="112" t="s">
        <v>202</v>
      </c>
      <c r="F36" s="123">
        <v>46064</v>
      </c>
      <c r="G36" s="123"/>
      <c r="H36" s="247" t="s">
        <v>34</v>
      </c>
    </row>
    <row r="37" spans="1:8" ht="41.4">
      <c r="A37" s="248"/>
      <c r="B37" s="246" t="s">
        <v>164</v>
      </c>
      <c r="C37" s="122" t="s">
        <v>35</v>
      </c>
      <c r="D37" s="54"/>
      <c r="E37" s="112" t="s">
        <v>203</v>
      </c>
      <c r="F37" s="123">
        <v>46027</v>
      </c>
      <c r="G37" s="91" t="s">
        <v>127</v>
      </c>
      <c r="H37" s="247" t="s">
        <v>34</v>
      </c>
    </row>
    <row r="38" spans="1:8" ht="41.4">
      <c r="A38" s="248"/>
      <c r="B38" s="246" t="s">
        <v>164</v>
      </c>
      <c r="C38" s="122" t="s">
        <v>75</v>
      </c>
      <c r="D38" s="54"/>
      <c r="E38" s="112" t="s">
        <v>204</v>
      </c>
      <c r="F38" s="123">
        <v>46084</v>
      </c>
      <c r="G38" s="123"/>
      <c r="H38" s="247" t="s">
        <v>34</v>
      </c>
    </row>
    <row r="39" spans="1:8" ht="41.4">
      <c r="A39" s="248"/>
      <c r="B39" s="246" t="s">
        <v>164</v>
      </c>
      <c r="C39" s="122" t="s">
        <v>75</v>
      </c>
      <c r="D39" s="54"/>
      <c r="E39" s="112" t="s">
        <v>205</v>
      </c>
      <c r="F39" s="123">
        <v>46084</v>
      </c>
      <c r="G39" s="123"/>
      <c r="H39" s="247" t="s">
        <v>34</v>
      </c>
    </row>
    <row r="40" spans="1:8" ht="41.4">
      <c r="A40" s="248"/>
      <c r="B40" s="246" t="s">
        <v>164</v>
      </c>
      <c r="C40" s="122" t="s">
        <v>75</v>
      </c>
      <c r="D40" s="54"/>
      <c r="E40" s="112" t="s">
        <v>206</v>
      </c>
      <c r="F40" s="123">
        <v>46084</v>
      </c>
      <c r="G40" s="123"/>
      <c r="H40" s="247" t="s">
        <v>34</v>
      </c>
    </row>
    <row r="41" spans="1:8" ht="41.4">
      <c r="A41" s="248"/>
      <c r="B41" s="246" t="s">
        <v>164</v>
      </c>
      <c r="C41" s="122" t="s">
        <v>35</v>
      </c>
      <c r="D41" s="54"/>
      <c r="E41" s="112" t="s">
        <v>207</v>
      </c>
      <c r="F41" s="123">
        <v>46190</v>
      </c>
      <c r="G41" s="123"/>
      <c r="H41" s="247" t="s">
        <v>34</v>
      </c>
    </row>
    <row r="42" spans="1:8" ht="41.4">
      <c r="A42" s="248"/>
      <c r="B42" s="246" t="s">
        <v>164</v>
      </c>
      <c r="C42" s="122" t="s">
        <v>35</v>
      </c>
      <c r="D42" s="54"/>
      <c r="E42" s="112" t="s">
        <v>170</v>
      </c>
      <c r="F42" s="123">
        <v>46351</v>
      </c>
      <c r="G42" s="123"/>
      <c r="H42" s="247" t="s">
        <v>34</v>
      </c>
    </row>
    <row r="43" spans="1:8" ht="41.4">
      <c r="A43" s="248"/>
      <c r="B43" s="246" t="s">
        <v>164</v>
      </c>
      <c r="C43" s="122" t="s">
        <v>75</v>
      </c>
      <c r="D43" s="54"/>
      <c r="E43" s="112" t="s">
        <v>3677</v>
      </c>
      <c r="F43" s="123">
        <v>46035</v>
      </c>
      <c r="G43" s="123"/>
      <c r="H43" s="247" t="s">
        <v>34</v>
      </c>
    </row>
    <row r="44" spans="1:8" ht="41.4">
      <c r="A44" s="248"/>
      <c r="B44" s="246" t="s">
        <v>164</v>
      </c>
      <c r="C44" s="122" t="s">
        <v>35</v>
      </c>
      <c r="D44" s="54"/>
      <c r="E44" s="112" t="s">
        <v>3676</v>
      </c>
      <c r="F44" s="123">
        <v>46043</v>
      </c>
      <c r="G44" s="123"/>
      <c r="H44" s="247" t="s">
        <v>34</v>
      </c>
    </row>
    <row r="45" spans="1:8" ht="41.4">
      <c r="A45" s="248"/>
      <c r="B45" s="246" t="s">
        <v>164</v>
      </c>
      <c r="C45" s="122" t="s">
        <v>35</v>
      </c>
      <c r="D45" s="54"/>
      <c r="E45" s="112" t="s">
        <v>3678</v>
      </c>
      <c r="F45" s="123" t="s">
        <v>167</v>
      </c>
      <c r="G45" s="123"/>
      <c r="H45" s="247" t="s">
        <v>34</v>
      </c>
    </row>
    <row r="46" spans="1:8" ht="41.4">
      <c r="A46" s="248"/>
      <c r="B46" s="246" t="s">
        <v>164</v>
      </c>
      <c r="C46" s="122" t="s">
        <v>35</v>
      </c>
      <c r="D46" s="54"/>
      <c r="E46" s="112" t="s">
        <v>3680</v>
      </c>
      <c r="F46" s="123">
        <v>46051</v>
      </c>
      <c r="G46" s="123"/>
      <c r="H46" s="247" t="s">
        <v>34</v>
      </c>
    </row>
    <row r="47" spans="1:8" ht="41.4">
      <c r="A47" s="248"/>
      <c r="B47" s="246" t="s">
        <v>164</v>
      </c>
      <c r="C47" s="122" t="s">
        <v>75</v>
      </c>
      <c r="D47" s="54"/>
      <c r="E47" s="112" t="s">
        <v>3681</v>
      </c>
      <c r="F47" s="123">
        <v>46043</v>
      </c>
      <c r="G47" s="123"/>
      <c r="H47" s="247" t="s">
        <v>34</v>
      </c>
    </row>
    <row r="48" spans="1:8" ht="41.4">
      <c r="A48" s="248"/>
      <c r="B48" s="246" t="s">
        <v>164</v>
      </c>
      <c r="C48" s="122" t="s">
        <v>35</v>
      </c>
      <c r="D48" s="54"/>
      <c r="E48" s="112" t="s">
        <v>3682</v>
      </c>
      <c r="F48" s="123">
        <v>46046</v>
      </c>
      <c r="G48" s="123"/>
      <c r="H48" s="247" t="s">
        <v>34</v>
      </c>
    </row>
    <row r="49" spans="1:8" ht="41.4">
      <c r="A49" s="248"/>
      <c r="B49" s="246" t="s">
        <v>164</v>
      </c>
      <c r="C49" s="122" t="s">
        <v>35</v>
      </c>
      <c r="D49" s="54"/>
      <c r="E49" s="112" t="s">
        <v>3684</v>
      </c>
      <c r="F49" s="123">
        <v>46039</v>
      </c>
      <c r="G49" s="123"/>
      <c r="H49" s="247" t="s">
        <v>34</v>
      </c>
    </row>
    <row r="50" spans="1:8" ht="41.4">
      <c r="A50" s="248"/>
      <c r="B50" s="246" t="s">
        <v>164</v>
      </c>
      <c r="C50" s="122" t="s">
        <v>35</v>
      </c>
      <c r="D50" s="54"/>
      <c r="E50" s="112" t="s">
        <v>3685</v>
      </c>
      <c r="F50" s="123">
        <v>46063</v>
      </c>
      <c r="G50" s="123"/>
      <c r="H50" s="247" t="s">
        <v>34</v>
      </c>
    </row>
    <row r="51" spans="1:8" ht="41.4">
      <c r="A51" s="248"/>
      <c r="B51" s="246" t="s">
        <v>164</v>
      </c>
      <c r="C51" s="122" t="s">
        <v>75</v>
      </c>
      <c r="D51" s="54"/>
      <c r="E51" s="112" t="s">
        <v>3686</v>
      </c>
      <c r="F51" s="123">
        <v>46061</v>
      </c>
      <c r="G51" s="123"/>
      <c r="H51" s="247" t="s">
        <v>34</v>
      </c>
    </row>
    <row r="52" spans="1:8" ht="41.4">
      <c r="A52" s="248"/>
      <c r="B52" s="246" t="s">
        <v>164</v>
      </c>
      <c r="C52" s="122" t="s">
        <v>35</v>
      </c>
      <c r="D52" s="54"/>
      <c r="E52" s="112" t="s">
        <v>3692</v>
      </c>
      <c r="F52" s="123">
        <v>46169</v>
      </c>
      <c r="G52" s="123"/>
      <c r="H52" s="247" t="s">
        <v>34</v>
      </c>
    </row>
    <row r="53" spans="1:8" ht="41.4">
      <c r="A53" s="248"/>
      <c r="B53" s="246" t="s">
        <v>164</v>
      </c>
      <c r="C53" s="122" t="s">
        <v>2722</v>
      </c>
      <c r="D53" s="54"/>
      <c r="E53" s="112" t="s">
        <v>3693</v>
      </c>
      <c r="F53" s="123">
        <v>46134</v>
      </c>
      <c r="G53" s="123"/>
      <c r="H53" s="247" t="s">
        <v>34</v>
      </c>
    </row>
    <row r="54" spans="1:8" ht="41.4">
      <c r="A54" s="248"/>
      <c r="B54" s="246" t="s">
        <v>164</v>
      </c>
      <c r="C54" s="122" t="s">
        <v>2722</v>
      </c>
      <c r="D54" s="54"/>
      <c r="E54" s="112" t="s">
        <v>3694</v>
      </c>
      <c r="F54" s="123">
        <v>46134</v>
      </c>
      <c r="G54" s="123"/>
      <c r="H54" s="247" t="s">
        <v>34</v>
      </c>
    </row>
    <row r="55" spans="1:8" ht="41.4">
      <c r="A55" s="248"/>
      <c r="B55" s="246" t="s">
        <v>164</v>
      </c>
      <c r="C55" s="122" t="s">
        <v>35</v>
      </c>
      <c r="D55" s="54"/>
      <c r="E55" s="112" t="s">
        <v>3695</v>
      </c>
      <c r="F55" s="123">
        <v>46054</v>
      </c>
      <c r="G55" s="123"/>
      <c r="H55" s="247" t="s">
        <v>34</v>
      </c>
    </row>
    <row r="56" spans="1:8" ht="41.4">
      <c r="A56" s="248"/>
      <c r="B56" s="246" t="s">
        <v>164</v>
      </c>
      <c r="C56" s="122" t="s">
        <v>35</v>
      </c>
      <c r="D56" s="54"/>
      <c r="E56" s="112" t="s">
        <v>3696</v>
      </c>
      <c r="F56" s="123">
        <v>46081</v>
      </c>
      <c r="G56" s="123"/>
      <c r="H56" s="247" t="s">
        <v>34</v>
      </c>
    </row>
    <row r="57" spans="1:8" ht="41.4">
      <c r="A57" s="248"/>
      <c r="B57" s="246" t="s">
        <v>164</v>
      </c>
      <c r="C57" s="122" t="s">
        <v>35</v>
      </c>
      <c r="D57" s="54"/>
      <c r="E57" s="112" t="s">
        <v>3697</v>
      </c>
      <c r="F57" s="123">
        <v>46080</v>
      </c>
      <c r="G57" s="123"/>
      <c r="H57" s="247" t="s">
        <v>34</v>
      </c>
    </row>
    <row r="58" spans="1:8" ht="41.4">
      <c r="A58" s="248"/>
      <c r="B58" s="246" t="s">
        <v>164</v>
      </c>
      <c r="C58" s="122" t="s">
        <v>35</v>
      </c>
      <c r="D58" s="54"/>
      <c r="E58" s="112" t="s">
        <v>3698</v>
      </c>
      <c r="F58" s="123">
        <v>46054</v>
      </c>
      <c r="G58" s="123"/>
      <c r="H58" s="247" t="s">
        <v>34</v>
      </c>
    </row>
    <row r="59" spans="1:8" ht="41.4">
      <c r="A59" s="248"/>
      <c r="B59" s="246" t="s">
        <v>164</v>
      </c>
      <c r="C59" s="122" t="s">
        <v>35</v>
      </c>
      <c r="D59" s="54"/>
      <c r="E59" s="112" t="s">
        <v>3699</v>
      </c>
      <c r="F59" s="123">
        <v>46054</v>
      </c>
      <c r="G59" s="123"/>
      <c r="H59" s="247" t="s">
        <v>34</v>
      </c>
    </row>
    <row r="60" spans="1:8" ht="41.4">
      <c r="A60" s="248"/>
      <c r="B60" s="246" t="s">
        <v>164</v>
      </c>
      <c r="C60" s="122" t="s">
        <v>35</v>
      </c>
      <c r="D60" s="54"/>
      <c r="E60" s="112" t="s">
        <v>3700</v>
      </c>
      <c r="F60" s="123">
        <v>46054</v>
      </c>
      <c r="G60" s="123"/>
      <c r="H60" s="247" t="s">
        <v>34</v>
      </c>
    </row>
    <row r="61" spans="1:8" ht="41.4">
      <c r="A61" s="248"/>
      <c r="B61" s="246" t="s">
        <v>164</v>
      </c>
      <c r="C61" s="122" t="s">
        <v>75</v>
      </c>
      <c r="D61" s="54"/>
      <c r="E61" s="112" t="s">
        <v>3701</v>
      </c>
      <c r="F61" s="123" t="s">
        <v>167</v>
      </c>
      <c r="G61" s="123"/>
      <c r="H61" s="247" t="s">
        <v>34</v>
      </c>
    </row>
    <row r="62" spans="1:8" ht="41.4">
      <c r="A62" s="248"/>
      <c r="B62" s="246" t="s">
        <v>164</v>
      </c>
      <c r="C62" s="122" t="s">
        <v>75</v>
      </c>
      <c r="D62" s="54"/>
      <c r="E62" s="112" t="s">
        <v>3704</v>
      </c>
      <c r="F62" s="123">
        <v>46078</v>
      </c>
      <c r="G62" s="123"/>
      <c r="H62" s="247" t="s">
        <v>34</v>
      </c>
    </row>
    <row r="63" spans="1:8" ht="41.4">
      <c r="A63" s="248"/>
      <c r="B63" s="246" t="s">
        <v>164</v>
      </c>
      <c r="C63" s="122" t="s">
        <v>75</v>
      </c>
      <c r="D63" s="54"/>
      <c r="E63" s="112" t="s">
        <v>3705</v>
      </c>
      <c r="F63" s="123">
        <v>46078</v>
      </c>
      <c r="G63" s="123"/>
      <c r="H63" s="247" t="s">
        <v>34</v>
      </c>
    </row>
    <row r="64" spans="1:8" ht="41.4">
      <c r="A64" s="248"/>
      <c r="B64" s="246" t="s">
        <v>164</v>
      </c>
      <c r="C64" s="122" t="s">
        <v>75</v>
      </c>
      <c r="D64" s="54"/>
      <c r="E64" s="112" t="s">
        <v>175</v>
      </c>
      <c r="F64" s="123">
        <v>46078</v>
      </c>
      <c r="G64" s="123"/>
      <c r="H64" s="247" t="s">
        <v>34</v>
      </c>
    </row>
    <row r="65" spans="1:8" ht="41.4">
      <c r="A65" s="248"/>
      <c r="B65" s="246" t="s">
        <v>164</v>
      </c>
      <c r="C65" s="122" t="s">
        <v>35</v>
      </c>
      <c r="D65" s="54"/>
      <c r="E65" s="112" t="s">
        <v>3706</v>
      </c>
      <c r="F65" s="123">
        <v>46079</v>
      </c>
      <c r="G65" s="123"/>
      <c r="H65" s="247" t="s">
        <v>34</v>
      </c>
    </row>
    <row r="66" spans="1:8" ht="41.4">
      <c r="A66" s="248"/>
      <c r="B66" s="246" t="s">
        <v>164</v>
      </c>
      <c r="C66" s="122" t="s">
        <v>35</v>
      </c>
      <c r="D66" s="54"/>
      <c r="E66" s="112" t="s">
        <v>3707</v>
      </c>
      <c r="F66" s="123">
        <v>46079</v>
      </c>
      <c r="G66" s="123"/>
      <c r="H66" s="247" t="s">
        <v>34</v>
      </c>
    </row>
    <row r="67" spans="1:8" ht="41.4">
      <c r="A67" s="248"/>
      <c r="B67" s="246" t="s">
        <v>164</v>
      </c>
      <c r="C67" s="122" t="s">
        <v>35</v>
      </c>
      <c r="D67" s="54"/>
      <c r="E67" s="112" t="s">
        <v>3708</v>
      </c>
      <c r="F67" s="123">
        <v>46057</v>
      </c>
      <c r="G67" s="123"/>
      <c r="H67" s="247" t="s">
        <v>34</v>
      </c>
    </row>
    <row r="68" spans="1:8" ht="41.4">
      <c r="A68" s="248"/>
      <c r="B68" s="246" t="s">
        <v>164</v>
      </c>
      <c r="C68" s="122" t="s">
        <v>35</v>
      </c>
      <c r="D68" s="54"/>
      <c r="E68" s="112" t="s">
        <v>3710</v>
      </c>
      <c r="F68" s="123" t="s">
        <v>1335</v>
      </c>
      <c r="G68" s="123"/>
      <c r="H68" s="247" t="s">
        <v>34</v>
      </c>
    </row>
    <row r="69" spans="1:8" ht="41.4">
      <c r="A69" s="248"/>
      <c r="B69" s="246" t="s">
        <v>164</v>
      </c>
      <c r="C69" s="122" t="s">
        <v>35</v>
      </c>
      <c r="D69" s="54"/>
      <c r="E69" s="112" t="s">
        <v>3711</v>
      </c>
      <c r="F69" s="123">
        <v>46085</v>
      </c>
      <c r="G69" s="123"/>
      <c r="H69" s="247" t="s">
        <v>34</v>
      </c>
    </row>
    <row r="70" spans="1:8" ht="41.4">
      <c r="A70" s="248"/>
      <c r="B70" s="246" t="s">
        <v>164</v>
      </c>
      <c r="C70" s="122" t="s">
        <v>2172</v>
      </c>
      <c r="D70" s="54"/>
      <c r="E70" s="112" t="s">
        <v>3712</v>
      </c>
      <c r="F70" s="123">
        <v>46135</v>
      </c>
      <c r="G70" s="123"/>
      <c r="H70" s="247" t="s">
        <v>34</v>
      </c>
    </row>
    <row r="71" spans="1:8" ht="41.4">
      <c r="A71" s="248"/>
      <c r="B71" s="246" t="s">
        <v>164</v>
      </c>
      <c r="C71" s="122" t="s">
        <v>2172</v>
      </c>
      <c r="D71" s="54"/>
      <c r="E71" s="112" t="s">
        <v>3713</v>
      </c>
      <c r="F71" s="123">
        <v>46072</v>
      </c>
      <c r="G71" s="123"/>
      <c r="H71" s="247" t="s">
        <v>34</v>
      </c>
    </row>
    <row r="72" spans="1:8" ht="41.4">
      <c r="A72" s="248"/>
      <c r="B72" s="246" t="s">
        <v>164</v>
      </c>
      <c r="C72" s="122" t="s">
        <v>2172</v>
      </c>
      <c r="D72" s="54"/>
      <c r="E72" s="112" t="s">
        <v>3714</v>
      </c>
      <c r="F72" s="123">
        <v>46072</v>
      </c>
      <c r="G72" s="123"/>
      <c r="H72" s="247" t="s">
        <v>34</v>
      </c>
    </row>
    <row r="73" spans="1:8" ht="41.4">
      <c r="A73" s="248"/>
      <c r="B73" s="246" t="s">
        <v>164</v>
      </c>
      <c r="C73" s="122" t="s">
        <v>35</v>
      </c>
      <c r="D73" s="54"/>
      <c r="E73" s="112" t="s">
        <v>3720</v>
      </c>
      <c r="F73" s="123">
        <v>46068</v>
      </c>
      <c r="G73" s="123"/>
      <c r="H73" s="247" t="s">
        <v>34</v>
      </c>
    </row>
    <row r="74" spans="1:8" ht="41.4">
      <c r="A74" s="248"/>
      <c r="B74" s="246" t="s">
        <v>164</v>
      </c>
      <c r="C74" s="122" t="s">
        <v>35</v>
      </c>
      <c r="D74" s="54"/>
      <c r="E74" s="112" t="s">
        <v>3721</v>
      </c>
      <c r="F74" s="123">
        <v>46057</v>
      </c>
      <c r="G74" s="123"/>
      <c r="H74" s="247" t="s">
        <v>34</v>
      </c>
    </row>
    <row r="75" spans="1:8" ht="41.4">
      <c r="A75" s="248"/>
      <c r="B75" s="246" t="s">
        <v>164</v>
      </c>
      <c r="C75" s="122" t="s">
        <v>35</v>
      </c>
      <c r="D75" s="54"/>
      <c r="E75" s="112" t="s">
        <v>3722</v>
      </c>
      <c r="F75" s="123">
        <v>46065</v>
      </c>
      <c r="G75" s="123"/>
      <c r="H75" s="247" t="s">
        <v>34</v>
      </c>
    </row>
    <row r="76" spans="1:8" ht="41.4">
      <c r="A76" s="248"/>
      <c r="B76" s="246" t="s">
        <v>164</v>
      </c>
      <c r="C76" s="122" t="s">
        <v>75</v>
      </c>
      <c r="D76" s="54"/>
      <c r="E76" s="112" t="s">
        <v>3723</v>
      </c>
      <c r="F76" s="123">
        <v>46058</v>
      </c>
      <c r="G76" s="123"/>
      <c r="H76" s="247" t="s">
        <v>34</v>
      </c>
    </row>
    <row r="77" spans="1:8" ht="41.4">
      <c r="A77" s="248"/>
      <c r="B77" s="246" t="s">
        <v>164</v>
      </c>
      <c r="C77" s="122" t="s">
        <v>35</v>
      </c>
      <c r="D77" s="54"/>
      <c r="E77" s="112" t="s">
        <v>3709</v>
      </c>
      <c r="F77" s="58">
        <v>46071</v>
      </c>
      <c r="G77" s="123"/>
      <c r="H77" s="247" t="s">
        <v>34</v>
      </c>
    </row>
    <row r="78" spans="1:8" ht="41.4">
      <c r="A78" s="248"/>
      <c r="B78" s="246" t="s">
        <v>164</v>
      </c>
      <c r="C78" s="122" t="s">
        <v>35</v>
      </c>
      <c r="D78" s="54"/>
      <c r="E78" s="112" t="s">
        <v>3725</v>
      </c>
      <c r="F78" s="58">
        <v>46112</v>
      </c>
      <c r="G78" s="123"/>
      <c r="H78" s="247" t="s">
        <v>34</v>
      </c>
    </row>
    <row r="79" spans="1:8" ht="41.4">
      <c r="A79" s="248"/>
      <c r="B79" s="246" t="s">
        <v>164</v>
      </c>
      <c r="C79" s="122" t="s">
        <v>35</v>
      </c>
      <c r="D79" s="54"/>
      <c r="E79" s="112" t="s">
        <v>3726</v>
      </c>
      <c r="F79" s="58">
        <v>46112</v>
      </c>
      <c r="G79" s="123"/>
      <c r="H79" s="247" t="s">
        <v>34</v>
      </c>
    </row>
    <row r="80" spans="1:8" ht="41.4">
      <c r="A80" s="248"/>
      <c r="B80" s="246" t="s">
        <v>164</v>
      </c>
      <c r="C80" s="122" t="s">
        <v>75</v>
      </c>
      <c r="D80" s="54"/>
      <c r="E80" s="112" t="s">
        <v>3727</v>
      </c>
      <c r="F80" s="58">
        <v>46170</v>
      </c>
      <c r="G80" s="123"/>
      <c r="H80" s="247" t="s">
        <v>34</v>
      </c>
    </row>
    <row r="81" spans="1:8" ht="41.4">
      <c r="A81" s="248"/>
      <c r="B81" s="246" t="s">
        <v>164</v>
      </c>
      <c r="C81" s="122" t="s">
        <v>3729</v>
      </c>
      <c r="D81" s="54"/>
      <c r="E81" s="112" t="s">
        <v>3728</v>
      </c>
      <c r="F81" s="58">
        <v>46112</v>
      </c>
      <c r="G81" s="123"/>
      <c r="H81" s="247" t="s">
        <v>34</v>
      </c>
    </row>
    <row r="82" spans="1:8" ht="41.4">
      <c r="A82" s="248"/>
      <c r="B82" s="246" t="s">
        <v>164</v>
      </c>
      <c r="C82" s="122" t="s">
        <v>35</v>
      </c>
      <c r="D82" s="54"/>
      <c r="E82" s="112" t="s">
        <v>3732</v>
      </c>
      <c r="F82" s="58">
        <v>46079</v>
      </c>
      <c r="G82" s="123"/>
      <c r="H82" s="247" t="s">
        <v>34</v>
      </c>
    </row>
    <row r="83" spans="1:8" ht="41.4">
      <c r="A83" s="248"/>
      <c r="B83" s="246" t="s">
        <v>164</v>
      </c>
      <c r="C83" s="122" t="s">
        <v>75</v>
      </c>
      <c r="D83" s="54"/>
      <c r="E83" s="112" t="s">
        <v>3733</v>
      </c>
      <c r="F83" s="58">
        <v>46203</v>
      </c>
      <c r="G83" s="123"/>
      <c r="H83" s="247" t="s">
        <v>34</v>
      </c>
    </row>
    <row r="84" spans="1:8" ht="42" customHeight="1">
      <c r="A84" s="248" t="s">
        <v>9</v>
      </c>
      <c r="B84" s="246" t="s">
        <v>164</v>
      </c>
      <c r="C84" s="122" t="s">
        <v>75</v>
      </c>
      <c r="D84" s="54"/>
      <c r="E84" s="112" t="s">
        <v>3737</v>
      </c>
      <c r="F84" s="58">
        <v>46063</v>
      </c>
      <c r="G84" s="123"/>
      <c r="H84" s="247" t="s">
        <v>34</v>
      </c>
    </row>
    <row r="85" spans="1:8" ht="41.4">
      <c r="A85" s="248" t="s">
        <v>9</v>
      </c>
      <c r="B85" s="246" t="s">
        <v>164</v>
      </c>
      <c r="C85" s="122" t="s">
        <v>35</v>
      </c>
      <c r="D85" s="54"/>
      <c r="E85" s="112" t="s">
        <v>3742</v>
      </c>
      <c r="F85" s="58">
        <v>46112</v>
      </c>
      <c r="G85" s="123"/>
      <c r="H85" s="247" t="s">
        <v>34</v>
      </c>
    </row>
    <row r="86" spans="1:8" ht="41.4">
      <c r="A86" s="248" t="s">
        <v>9</v>
      </c>
      <c r="B86" s="246" t="s">
        <v>164</v>
      </c>
      <c r="C86" s="122" t="s">
        <v>35</v>
      </c>
      <c r="D86" s="54"/>
      <c r="E86" s="112" t="s">
        <v>3743</v>
      </c>
      <c r="F86" s="58">
        <v>46112</v>
      </c>
      <c r="G86" s="123"/>
      <c r="H86" s="247" t="s">
        <v>34</v>
      </c>
    </row>
    <row r="87" spans="1:8" ht="41.4">
      <c r="A87" s="248" t="s">
        <v>9</v>
      </c>
      <c r="B87" s="246" t="s">
        <v>164</v>
      </c>
      <c r="C87" s="122" t="s">
        <v>35</v>
      </c>
      <c r="D87" s="54"/>
      <c r="E87" s="112" t="s">
        <v>3744</v>
      </c>
      <c r="F87" s="58">
        <v>46127</v>
      </c>
      <c r="G87" s="123"/>
      <c r="H87" s="247" t="s">
        <v>34</v>
      </c>
    </row>
    <row r="88" spans="1:8" ht="41.4">
      <c r="A88" s="248" t="s">
        <v>9</v>
      </c>
      <c r="B88" s="246" t="s">
        <v>164</v>
      </c>
      <c r="C88" s="122" t="s">
        <v>35</v>
      </c>
      <c r="D88" s="54"/>
      <c r="E88" s="112" t="s">
        <v>3745</v>
      </c>
      <c r="F88" s="58" t="s">
        <v>167</v>
      </c>
      <c r="G88" s="123"/>
      <c r="H88" s="247" t="s">
        <v>34</v>
      </c>
    </row>
    <row r="89" spans="1:8" ht="41.4">
      <c r="A89" s="248" t="s">
        <v>9</v>
      </c>
      <c r="B89" s="246" t="s">
        <v>164</v>
      </c>
      <c r="C89" s="122" t="s">
        <v>35</v>
      </c>
      <c r="D89" s="54"/>
      <c r="E89" s="112" t="s">
        <v>3746</v>
      </c>
      <c r="F89" s="58">
        <v>46280</v>
      </c>
      <c r="G89" s="123"/>
      <c r="H89" s="247" t="s">
        <v>34</v>
      </c>
    </row>
    <row r="91" spans="1:8" ht="24.75" customHeight="1" thickBot="1">
      <c r="A91" s="9"/>
      <c r="B91" s="280" t="s">
        <v>28</v>
      </c>
      <c r="C91" s="281" t="s">
        <v>40</v>
      </c>
      <c r="D91" s="280" t="s">
        <v>41</v>
      </c>
      <c r="G91" s="9"/>
    </row>
    <row r="92" spans="1:8" ht="36.6">
      <c r="A92" s="9"/>
      <c r="B92" s="248" t="s">
        <v>9</v>
      </c>
      <c r="C92" s="247" t="s">
        <v>34</v>
      </c>
      <c r="D92" s="112" t="s">
        <v>3739</v>
      </c>
      <c r="G92" s="9"/>
    </row>
    <row r="93" spans="1:8" ht="13.8" thickBot="1">
      <c r="A93" s="9"/>
      <c r="B93" s="9"/>
      <c r="H93" s="9"/>
    </row>
    <row r="94" spans="1:8" ht="14.4" thickBot="1">
      <c r="A94" s="9"/>
      <c r="B94" s="219" t="s">
        <v>42</v>
      </c>
      <c r="C94" s="344" t="s">
        <v>55</v>
      </c>
      <c r="D94" s="350"/>
      <c r="E94" s="345"/>
      <c r="H94" s="9"/>
    </row>
    <row r="95" spans="1:8" ht="13.8" thickBot="1">
      <c r="A95" s="9"/>
      <c r="B95" s="52" t="s">
        <v>50</v>
      </c>
      <c r="C95" s="331" t="s">
        <v>208</v>
      </c>
      <c r="D95" s="352"/>
      <c r="E95" s="332"/>
    </row>
    <row r="96" spans="1:8" ht="13.8" thickBot="1">
      <c r="A96" s="9"/>
      <c r="B96" s="52" t="s">
        <v>48</v>
      </c>
      <c r="C96" s="331" t="s">
        <v>209</v>
      </c>
      <c r="D96" s="352"/>
      <c r="E96" s="332"/>
    </row>
    <row r="97" spans="1:5" ht="13.8" thickBot="1">
      <c r="A97" s="9"/>
      <c r="B97" s="52" t="s">
        <v>52</v>
      </c>
      <c r="C97" s="331" t="s">
        <v>210</v>
      </c>
      <c r="D97" s="352"/>
      <c r="E97" s="332"/>
    </row>
    <row r="98" spans="1:5" ht="13.8" thickBot="1">
      <c r="A98" s="9"/>
      <c r="B98" s="52" t="s">
        <v>211</v>
      </c>
      <c r="C98" s="331" t="s">
        <v>53</v>
      </c>
      <c r="D98" s="352"/>
      <c r="E98" s="332"/>
    </row>
    <row r="99" spans="1:5" ht="13.8" thickBot="1">
      <c r="A99" s="9"/>
      <c r="B99" s="81" t="s">
        <v>212</v>
      </c>
      <c r="C99" s="331" t="s">
        <v>213</v>
      </c>
      <c r="D99" s="352"/>
      <c r="E99" s="332"/>
    </row>
    <row r="100" spans="1:5" ht="13.8" thickBot="1">
      <c r="B100" s="52" t="s">
        <v>214</v>
      </c>
      <c r="C100" s="331" t="s">
        <v>171</v>
      </c>
      <c r="D100" s="351"/>
      <c r="E100" s="342"/>
    </row>
    <row r="101" spans="1:5" ht="13.8" thickBot="1">
      <c r="B101" s="52" t="s">
        <v>54</v>
      </c>
      <c r="C101" s="341" t="s">
        <v>215</v>
      </c>
      <c r="D101" s="351"/>
      <c r="E101" s="342"/>
    </row>
    <row r="102" spans="1:5" ht="13.8" thickBot="1">
      <c r="B102" s="81" t="s">
        <v>101</v>
      </c>
      <c r="C102" s="331" t="s">
        <v>216</v>
      </c>
      <c r="D102" s="352"/>
      <c r="E102" s="332"/>
    </row>
    <row r="103" spans="1:5" ht="13.8" thickBot="1">
      <c r="B103" s="244" t="s">
        <v>217</v>
      </c>
      <c r="C103" s="331" t="s">
        <v>218</v>
      </c>
      <c r="D103" s="352"/>
      <c r="E103" s="332"/>
    </row>
    <row r="104" spans="1:5" ht="13.8" thickBot="1">
      <c r="B104" s="240" t="s">
        <v>219</v>
      </c>
    </row>
    <row r="105" spans="1:5">
      <c r="B105" s="9"/>
    </row>
    <row r="106" spans="1:5">
      <c r="B106" s="9"/>
    </row>
    <row r="107" spans="1:5">
      <c r="B107" s="9"/>
    </row>
    <row r="108" spans="1:5">
      <c r="B108" s="9"/>
    </row>
    <row r="109" spans="1:5">
      <c r="B109" s="9"/>
    </row>
    <row r="110" spans="1:5">
      <c r="B110" s="9"/>
    </row>
    <row r="111" spans="1:5">
      <c r="B111" s="9"/>
    </row>
    <row r="112" spans="1:5">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22" spans="2:2">
      <c r="B122" s="9"/>
    </row>
    <row r="123" spans="2:2">
      <c r="B123" s="9"/>
    </row>
    <row r="124" spans="2:2">
      <c r="B124" s="9"/>
    </row>
    <row r="125" spans="2:2">
      <c r="B125" s="9"/>
    </row>
    <row r="126" spans="2:2">
      <c r="B126" s="9"/>
    </row>
    <row r="127" spans="2:2">
      <c r="B127" s="9"/>
    </row>
    <row r="128" spans="2:2">
      <c r="B128" s="9"/>
    </row>
    <row r="129" spans="2:2">
      <c r="B129" s="9"/>
    </row>
    <row r="130" spans="2:2">
      <c r="B130" s="9"/>
    </row>
    <row r="131" spans="2:2">
      <c r="B131" s="9"/>
    </row>
    <row r="132" spans="2:2">
      <c r="B132" s="9"/>
    </row>
    <row r="133" spans="2:2">
      <c r="B133" s="9"/>
    </row>
    <row r="134" spans="2:2">
      <c r="B134" s="9"/>
    </row>
    <row r="135" spans="2:2">
      <c r="B135" s="9"/>
    </row>
    <row r="136" spans="2:2">
      <c r="B136" s="9"/>
    </row>
    <row r="137" spans="2:2">
      <c r="B137" s="9"/>
    </row>
    <row r="197" spans="8:8">
      <c r="H197"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94:E94"/>
    <mergeCell ref="C100:E100"/>
    <mergeCell ref="C102:E102"/>
    <mergeCell ref="C103:E103"/>
    <mergeCell ref="E2:E3"/>
    <mergeCell ref="C101:E101"/>
    <mergeCell ref="C95:E95"/>
    <mergeCell ref="C96:E96"/>
    <mergeCell ref="C97:E97"/>
    <mergeCell ref="C98:E98"/>
    <mergeCell ref="C99:E99"/>
  </mergeCells>
  <phoneticPr fontId="0" type="noConversion"/>
  <conditionalFormatting sqref="A6:A89">
    <cfRule type="cellIs" dxfId="37" priority="167" operator="equal">
      <formula>"!"</formula>
    </cfRule>
  </conditionalFormatting>
  <conditionalFormatting sqref="B92">
    <cfRule type="cellIs" dxfId="36" priority="7" operator="equal">
      <formula>"!"</formula>
    </cfRule>
  </conditionalFormatting>
  <conditionalFormatting sqref="C92">
    <cfRule type="cellIs" dxfId="35" priority="1" operator="equal">
      <formula>"VEDI NOTA"</formula>
    </cfRule>
    <cfRule type="cellIs" dxfId="34" priority="2" operator="equal">
      <formula>"SCADUTA"</formula>
    </cfRule>
    <cfRule type="cellIs" dxfId="33" priority="3" operator="equal">
      <formula>"MENO DI 30 GIORNI!"</formula>
    </cfRule>
  </conditionalFormatting>
  <conditionalFormatting sqref="G6">
    <cfRule type="cellIs" dxfId="32" priority="191" operator="equal">
      <formula>"VEDI NOTA"</formula>
    </cfRule>
    <cfRule type="cellIs" dxfId="31" priority="192" operator="equal">
      <formula>"SCADUTA"</formula>
    </cfRule>
    <cfRule type="cellIs" dxfId="30" priority="193" operator="equal">
      <formula>"MENO DI 30 GIORNI!"</formula>
    </cfRule>
  </conditionalFormatting>
  <conditionalFormatting sqref="G7:H84 F77:F84 F85:H89">
    <cfRule type="cellIs" dxfId="29" priority="4" operator="equal">
      <formula>"VEDI NOTA"</formula>
    </cfRule>
    <cfRule type="cellIs" dxfId="28" priority="5" operator="equal">
      <formula>"SCADUTA"</formula>
    </cfRule>
    <cfRule type="cellIs" dxfId="27" priority="6" operator="equal">
      <formula>"MENO DI 30 GIORNI!"</formula>
    </cfRule>
  </conditionalFormatting>
  <hyperlinks>
    <hyperlink ref="H6" r:id="rId2" xr:uid="{BE3068C9-1262-DC41-ADE5-9FC5279A7676}"/>
    <hyperlink ref="H7" r:id="rId3" xr:uid="{F43BAAC6-A8A5-4587-9C6E-6283B97FE838}"/>
    <hyperlink ref="H9" r:id="rId4" xr:uid="{38265915-DA3F-4995-BF89-80F00C0FFD61}"/>
    <hyperlink ref="H10" r:id="rId5" xr:uid="{F54AB0AF-871B-446C-A751-E468F5BA46FF}"/>
    <hyperlink ref="H11" r:id="rId6" xr:uid="{764A1B16-8262-41FC-AC51-3924533F3384}"/>
    <hyperlink ref="H12" r:id="rId7" xr:uid="{36DDE1F3-F19B-4795-AFD2-F557C15ECB9B}"/>
    <hyperlink ref="H13" r:id="rId8" xr:uid="{32D2095D-6730-45E9-87DD-D1BD3E7D256F}"/>
    <hyperlink ref="H14" r:id="rId9" xr:uid="{F5295DBD-A7DE-4646-9448-3B697D2DE7DD}"/>
    <hyperlink ref="H15" r:id="rId10" xr:uid="{4629E8EB-AF4D-4BAD-89D1-8896A0C0EA85}"/>
    <hyperlink ref="H16" r:id="rId11" xr:uid="{30D26B74-C003-43E1-8674-36F34BC3E8A3}"/>
    <hyperlink ref="H17" r:id="rId12" xr:uid="{86001469-74B1-4D5F-971D-6A02F027B3D3}"/>
    <hyperlink ref="H18" r:id="rId13" xr:uid="{20BAF9BC-E36A-4F00-BEFA-03E733E3B565}"/>
    <hyperlink ref="H19" r:id="rId14" xr:uid="{C0753627-5FD6-4F52-A452-9352B1D7C608}"/>
    <hyperlink ref="H20" r:id="rId15" xr:uid="{DA2654C6-0AAF-482A-B22A-31C3DDF242DF}"/>
    <hyperlink ref="H21" r:id="rId16" xr:uid="{C7DBD096-B009-4550-B7CE-4502245EE106}"/>
    <hyperlink ref="H22" r:id="rId17" xr:uid="{4A39E3C1-0120-45ED-B9E7-9881FCDE15F1}"/>
    <hyperlink ref="H23" r:id="rId18" xr:uid="{9666F131-50CF-4F39-8D46-4577F982B084}"/>
    <hyperlink ref="H24" r:id="rId19" xr:uid="{6C53300A-6C88-46B9-9DA6-839F27348C00}"/>
    <hyperlink ref="H25" r:id="rId20" xr:uid="{EF652776-64D5-41F4-AA94-6053787A86EB}"/>
    <hyperlink ref="H26" r:id="rId21" xr:uid="{645549B5-F826-43C9-A848-875902A7C459}"/>
    <hyperlink ref="H27" r:id="rId22" xr:uid="{2BC3D046-3D09-41DA-9220-472BB9A0B0C0}"/>
    <hyperlink ref="H28" r:id="rId23" xr:uid="{664BA58F-496F-43DD-8D07-3E6652A76738}"/>
    <hyperlink ref="H29" r:id="rId24" xr:uid="{F2917DD8-C433-456B-A0BA-CDD84C31A341}"/>
    <hyperlink ref="H30" r:id="rId25" xr:uid="{9C63058B-734E-4128-914F-9A66055F8601}"/>
    <hyperlink ref="H31" r:id="rId26" xr:uid="{E77D36C8-1F4F-4D1A-806D-90DE8870E25F}"/>
    <hyperlink ref="H32" r:id="rId27" xr:uid="{9A9BE82A-4B1A-4650-8AAA-E90CA0F04D45}"/>
    <hyperlink ref="H33" r:id="rId28" xr:uid="{B275355C-63EF-4078-8138-27F8ACD7C0E7}"/>
    <hyperlink ref="H34" r:id="rId29" xr:uid="{ECDA4348-0D18-4785-A997-7E7C2A9D5CE9}"/>
    <hyperlink ref="H35" r:id="rId30" xr:uid="{826203AF-7910-43F3-8D10-54C9C42AD0A1}"/>
    <hyperlink ref="H36" r:id="rId31" xr:uid="{366970F2-A63D-42C8-95C7-9AF2F17EE096}"/>
    <hyperlink ref="H37" r:id="rId32" xr:uid="{FDF4A39B-0CFF-4302-9C60-2A450C670448}"/>
    <hyperlink ref="H38" r:id="rId33" xr:uid="{3953696C-BFD0-41B5-B9AD-CBD7FB0B9249}"/>
    <hyperlink ref="H39" r:id="rId34" xr:uid="{C48EC405-787F-45E2-A89B-8281942AD365}"/>
    <hyperlink ref="H40" r:id="rId35" xr:uid="{E520753C-75EF-42DF-96F9-C6A37FCDA727}"/>
    <hyperlink ref="H41" r:id="rId36" xr:uid="{B536A6BC-B49D-47F4-A235-F5115A5BC519}"/>
    <hyperlink ref="H42" r:id="rId37" xr:uid="{EFE6E2D4-F342-47EB-B0C0-0B37167192C7}"/>
    <hyperlink ref="H43" r:id="rId38" xr:uid="{922C5C03-3C81-4380-A754-110D18E3FD6B}"/>
    <hyperlink ref="B96" r:id="rId39" xr:uid="{517D7F99-BB63-4152-9E9F-3C3AD3622B38}"/>
    <hyperlink ref="B97" r:id="rId40" xr:uid="{F7EB9D28-A615-4627-8550-E0C1AEE31FF2}"/>
    <hyperlink ref="B98" r:id="rId41" xr:uid="{2317FC57-0BBD-4676-8F31-0BDDE126B236}"/>
    <hyperlink ref="B99" r:id="rId42" xr:uid="{ABCF7939-DFD3-4D40-9565-F216F6578233}"/>
    <hyperlink ref="B100" r:id="rId43" xr:uid="{647814FA-85C4-40FC-BB35-B728C300D0BB}"/>
    <hyperlink ref="B101" r:id="rId44" xr:uid="{86C6056B-ED42-4CCA-A11B-78B4998CAC25}"/>
    <hyperlink ref="C96:E96" r:id="rId45" display="Eurostars-Eureka" xr:uid="{4C45C1C1-5EA9-43B9-BF32-67807D568DF6}"/>
    <hyperlink ref="C98:E98" r:id="rId46" display="EREA" xr:uid="{F49BB8B3-694B-4E43-A718-FCB8A0C10DFE}"/>
    <hyperlink ref="C97:E97" r:id="rId47" display="PRIMA" xr:uid="{02C2CFD0-5376-4440-9782-52C94F5C3FEA}"/>
    <hyperlink ref="B103" r:id="rId48" xr:uid="{A89B6FF0-5B08-4676-A12F-1D96F2796DF4}"/>
    <hyperlink ref="C103" r:id="rId49" xr:uid="{F8BCEFB9-866D-4CE7-8255-AF2BD33B8D3B}"/>
    <hyperlink ref="C102" r:id="rId50" xr:uid="{1913AD00-FF16-4070-8CD4-D5B6F55A9EAA}"/>
    <hyperlink ref="C99" r:id="rId51" xr:uid="{D096C6BD-51ED-4283-9638-07627F461F67}"/>
    <hyperlink ref="C101" r:id="rId52" display="Information Society Calls" xr:uid="{DA231BDB-59E5-4310-A7F3-C41D89636A40}"/>
    <hyperlink ref="C100" r:id="rId53" xr:uid="{C10A7C73-F542-4CA1-A159-97DBB7CB732C}"/>
    <hyperlink ref="B104" r:id="rId54" xr:uid="{19038D8F-1A02-4946-B465-4C7177B7628B}"/>
    <hyperlink ref="C99:E99" r:id="rId55" display="SPIRE" xr:uid="{B698A7C5-F0C0-40F7-902F-9BC277D2FE7F}"/>
    <hyperlink ref="B102" r:id="rId56" xr:uid="{39D52078-D29A-4A24-B131-172DCDE25EB9}"/>
    <hyperlink ref="C95:E95" r:id="rId57" display="European Innovation Council" xr:uid="{F82BF367-D4DC-400A-B85B-46D2FCF9B943}"/>
    <hyperlink ref="B95" r:id="rId58" xr:uid="{E1E62D18-DBDA-4D6F-A82D-43D2D8D609A3}"/>
    <hyperlink ref="C100:E100" r:id="rId59" display="EIT" xr:uid="{66704998-C0A0-4018-9FE6-7BE2E7467F1D}"/>
    <hyperlink ref="C101:E101" r:id="rId60" display="Shaping Europe’s digital future" xr:uid="{02D4B852-CCCD-4DBA-9F85-7033ECF7B8BD}"/>
    <hyperlink ref="H44" r:id="rId61" xr:uid="{68AFD673-497E-4D07-8424-93B6B9E6E7A1}"/>
    <hyperlink ref="H45" r:id="rId62" xr:uid="{B8500157-2E43-4BA3-B03D-291856523AC8}"/>
    <hyperlink ref="H46" r:id="rId63" xr:uid="{D0B3CDC0-2689-4F3F-AB49-057CA7DE7323}"/>
    <hyperlink ref="H47" r:id="rId64" xr:uid="{C8A43310-4925-46A5-83BE-1DF45E333FBB}"/>
    <hyperlink ref="H48" r:id="rId65" xr:uid="{B5EF09B4-29D1-4765-9F11-BAAF3A73B7BB}"/>
    <hyperlink ref="H49" r:id="rId66" xr:uid="{05EA46D1-F5A3-40F8-A25F-232E85845794}"/>
    <hyperlink ref="H50" r:id="rId67" xr:uid="{CDD77D5E-C847-47FF-A1D7-7291AB443F6F}"/>
    <hyperlink ref="H51" r:id="rId68" xr:uid="{A9AE37EC-2E20-4758-93BE-82784DED8005}"/>
    <hyperlink ref="H52" r:id="rId69" xr:uid="{D2276A00-0D42-49B5-98A4-4D4BE8912682}"/>
    <hyperlink ref="H53" r:id="rId70" xr:uid="{D058027D-DC00-4986-B7B9-A1779842CCA8}"/>
    <hyperlink ref="H54" r:id="rId71" xr:uid="{5D44D526-4AD5-474A-A89B-1EEC049C425E}"/>
    <hyperlink ref="H55" r:id="rId72" xr:uid="{A0E00C1F-E488-4860-A8D0-355B7E66FE85}"/>
    <hyperlink ref="H56" r:id="rId73" xr:uid="{FB6B3E8E-D99B-4F87-A81E-896477825993}"/>
    <hyperlink ref="H57" r:id="rId74" xr:uid="{5A64CFD4-F2E0-46EB-88EE-B0291B184410}"/>
    <hyperlink ref="H58" r:id="rId75" xr:uid="{EC98C252-27E7-4864-8900-B1EE107082A3}"/>
    <hyperlink ref="H59" r:id="rId76" xr:uid="{EFF01956-A788-44AF-8B9F-D170544BC8D0}"/>
    <hyperlink ref="H60" r:id="rId77" xr:uid="{D30F9420-6561-4D07-96F6-79912A666117}"/>
    <hyperlink ref="H62" r:id="rId78" xr:uid="{0FA7E19F-9202-49DE-A383-65ABFF7F26CF}"/>
    <hyperlink ref="H63" r:id="rId79" xr:uid="{862D02C3-8E3D-433C-8153-551A64FB015C}"/>
    <hyperlink ref="H64" r:id="rId80" xr:uid="{E5762D61-7EF4-45E5-BDB2-F0FA08A06498}"/>
    <hyperlink ref="H61" r:id="rId81" xr:uid="{FA2C4B45-C862-44C3-98F3-6D442AEBF642}"/>
    <hyperlink ref="H65" r:id="rId82" xr:uid="{898C0441-E6CD-41D6-9602-D8D4AC1422EA}"/>
    <hyperlink ref="H66" r:id="rId83" xr:uid="{95F8A0D9-A3DC-45A6-A2EB-7738C20B310C}"/>
    <hyperlink ref="H67" r:id="rId84" xr:uid="{1BD7B0FF-5B13-49BA-920B-7F92C023D333}"/>
    <hyperlink ref="H68" r:id="rId85" xr:uid="{7242C33F-C369-489C-A441-CEC29F2861CB}"/>
    <hyperlink ref="H69" r:id="rId86" xr:uid="{7494E475-2C2C-4A0E-941D-8FBBF3C060C3}"/>
    <hyperlink ref="H70" r:id="rId87" xr:uid="{C164B25B-6CC5-4A71-BDCA-9E46F84C7E38}"/>
    <hyperlink ref="H71" r:id="rId88" xr:uid="{2B80F47F-8D1A-49C4-9199-FDEE557B2ACB}"/>
    <hyperlink ref="H72" r:id="rId89" xr:uid="{C60760E9-0138-473E-8C0A-82FE6CDAAC7F}"/>
    <hyperlink ref="H73" r:id="rId90" xr:uid="{A45082D8-B122-4EB0-A429-C44D0DF971E3}"/>
    <hyperlink ref="H74" r:id="rId91" xr:uid="{A297C433-BE8B-4F85-9081-0C63A3F0C8C2}"/>
    <hyperlink ref="H75" r:id="rId92" xr:uid="{79B901BC-2A8C-48D1-B76A-B4644E669D1C}"/>
    <hyperlink ref="H76" r:id="rId93" xr:uid="{4E38DD43-1DDB-456F-9A25-F7F8AB42CD2B}"/>
    <hyperlink ref="H77" r:id="rId94" xr:uid="{1FF99739-CD7A-430A-8CEB-ABC741F09C6B}"/>
    <hyperlink ref="H78" r:id="rId95" xr:uid="{3CB74443-96AC-45C2-A34B-FF01C9F5E30A}"/>
    <hyperlink ref="H79" r:id="rId96" xr:uid="{580627F7-1B1B-47D9-9176-6B8FAA9B12A3}"/>
    <hyperlink ref="H80" r:id="rId97" xr:uid="{0F2A14C0-6815-416E-8729-30DF167B9CF3}"/>
    <hyperlink ref="H81" r:id="rId98" xr:uid="{7A28AC94-92C1-4E5F-B6E0-4C7261A24250}"/>
    <hyperlink ref="H82" r:id="rId99" xr:uid="{9F65A96D-B328-4ABF-9A0C-9F355EB3A211}"/>
    <hyperlink ref="H83" r:id="rId100" xr:uid="{57BCFF68-56B8-4CEE-B6B3-38C763145D95}"/>
    <hyperlink ref="H84" r:id="rId101" xr:uid="{FF22C3F7-EF0E-461E-819C-31CD36EAABAE}"/>
    <hyperlink ref="C92" r:id="rId102" xr:uid="{03D4A22B-4993-4983-AAC8-BC81F2B8271D}"/>
    <hyperlink ref="H85" r:id="rId103" xr:uid="{95EA9527-C2FA-4540-A3F4-63A20E3D39C7}"/>
    <hyperlink ref="H86" r:id="rId104" xr:uid="{224AC0E3-E3AB-4FE6-947F-F1250490DAA6}"/>
    <hyperlink ref="H87" r:id="rId105" xr:uid="{959B6284-38E9-4C8F-BB15-094090D95CB8}"/>
    <hyperlink ref="H88" r:id="rId106" xr:uid="{290736A9-9C28-40EA-9286-E970AC2FDFC5}"/>
    <hyperlink ref="H89" r:id="rId107" xr:uid="{A3D7FDB2-BFB9-4B89-B09E-4139E8088C0F}"/>
  </hyperlinks>
  <pageMargins left="1" right="1" top="1" bottom="1" header="0.5" footer="0.5"/>
  <pageSetup paperSize="9" orientation="landscape" r:id="rId108"/>
  <headerFooter alignWithMargins="0"/>
  <drawing r:id="rId109"/>
  <legacyDrawing r:id="rId110"/>
  <tableParts count="2">
    <tablePart r:id="rId111"/>
    <tablePart r:id="rId11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I7" sqref="I7"/>
    </sheetView>
  </sheetViews>
  <sheetFormatPr defaultColWidth="8.44140625" defaultRowHeight="13.2"/>
  <cols>
    <col min="1" max="1" width="10.6640625" style="9" customWidth="1"/>
    <col min="2" max="2" width="15.33203125" style="9" customWidth="1"/>
    <col min="3" max="3" width="20.33203125" style="9" customWidth="1"/>
    <col min="4" max="4" width="43" style="9" customWidth="1"/>
    <col min="5" max="5" width="17.33203125" style="9" customWidth="1"/>
    <col min="6" max="6" width="12.88671875" style="9" customWidth="1"/>
    <col min="7" max="7" width="10.6640625" style="9" customWidth="1"/>
    <col min="8" max="8" width="12.88671875" style="9" customWidth="1"/>
    <col min="9" max="16384" width="8.44140625" style="9"/>
  </cols>
  <sheetData>
    <row r="1" spans="1:8" ht="16.5" customHeight="1" thickBot="1"/>
    <row r="2" spans="1:8" ht="33" customHeight="1" thickTop="1">
      <c r="B2" s="68" t="s">
        <v>25</v>
      </c>
      <c r="D2" s="353" t="s">
        <v>220</v>
      </c>
      <c r="F2" s="69"/>
      <c r="H2" s="70"/>
    </row>
    <row r="3" spans="1:8" ht="27" customHeight="1" thickBot="1">
      <c r="B3" s="46">
        <f>COUNTA( D6:D6)</f>
        <v>0</v>
      </c>
      <c r="D3" s="354"/>
      <c r="F3" s="71" t="s">
        <v>129</v>
      </c>
      <c r="H3" s="71" t="s">
        <v>27</v>
      </c>
    </row>
    <row r="4" spans="1:8" ht="13.5" customHeight="1" thickTop="1"/>
    <row r="5" spans="1:8" ht="15" thickBot="1">
      <c r="A5" s="72" t="s">
        <v>28</v>
      </c>
      <c r="B5" s="72" t="s">
        <v>29</v>
      </c>
      <c r="C5" s="72" t="s">
        <v>30</v>
      </c>
      <c r="D5" s="72" t="s">
        <v>31</v>
      </c>
      <c r="E5" s="72" t="s">
        <v>32</v>
      </c>
      <c r="F5" s="72" t="s">
        <v>33</v>
      </c>
      <c r="G5" s="72" t="s">
        <v>76</v>
      </c>
      <c r="H5" s="228"/>
    </row>
    <row r="6" spans="1:8" ht="39.9" customHeight="1">
      <c r="A6" s="75"/>
      <c r="B6" s="83"/>
      <c r="F6" s="77"/>
      <c r="G6" s="77"/>
      <c r="H6" s="75"/>
    </row>
    <row r="7" spans="1:8" ht="39.9" customHeight="1" thickBot="1">
      <c r="A7" s="75"/>
      <c r="B7" s="280" t="s">
        <v>28</v>
      </c>
      <c r="C7" s="280" t="s">
        <v>40</v>
      </c>
      <c r="D7" s="280" t="s">
        <v>41</v>
      </c>
      <c r="F7" s="77"/>
      <c r="G7" s="75"/>
      <c r="H7" s="75"/>
    </row>
    <row r="8" spans="1:8" ht="39.9" customHeight="1">
      <c r="A8" s="75"/>
      <c r="B8" s="285"/>
      <c r="C8" s="286"/>
      <c r="D8" s="287"/>
      <c r="F8" s="83"/>
      <c r="G8" s="77"/>
      <c r="H8" s="75"/>
    </row>
    <row r="9" spans="1:8" ht="14.4" thickBot="1">
      <c r="A9" s="75"/>
      <c r="B9" s="75"/>
      <c r="C9" s="75"/>
      <c r="D9" s="75"/>
      <c r="G9" s="75"/>
      <c r="H9" s="75"/>
    </row>
    <row r="10" spans="1:8" ht="14.4" thickBot="1">
      <c r="A10" s="75"/>
      <c r="B10" s="224" t="s">
        <v>42</v>
      </c>
      <c r="C10" s="357" t="s">
        <v>55</v>
      </c>
      <c r="D10" s="358"/>
      <c r="G10" s="75"/>
      <c r="H10" s="75"/>
    </row>
    <row r="11" spans="1:8" ht="14.4" thickBot="1">
      <c r="A11" s="75"/>
      <c r="B11" s="76" t="s">
        <v>221</v>
      </c>
      <c r="C11" s="355" t="s">
        <v>222</v>
      </c>
      <c r="D11" s="356"/>
      <c r="G11" s="75"/>
      <c r="H11" s="75"/>
    </row>
    <row r="12" spans="1:8" ht="14.4" thickBot="1">
      <c r="A12" s="75"/>
      <c r="B12" s="76" t="s">
        <v>50</v>
      </c>
      <c r="C12" s="355" t="s">
        <v>223</v>
      </c>
      <c r="D12" s="356"/>
      <c r="G12" s="75"/>
      <c r="H12" s="75"/>
    </row>
    <row r="13" spans="1:8" ht="12.75" customHeight="1" thickBot="1">
      <c r="A13" s="75"/>
      <c r="B13" s="76" t="s">
        <v>48</v>
      </c>
      <c r="C13" s="355" t="s">
        <v>224</v>
      </c>
      <c r="D13" s="356"/>
      <c r="G13" s="75"/>
      <c r="H13" s="75"/>
    </row>
    <row r="14" spans="1:8" ht="14.4" thickBot="1">
      <c r="A14" s="75"/>
      <c r="B14" s="52" t="s">
        <v>54</v>
      </c>
      <c r="G14" s="75"/>
      <c r="H14" s="75"/>
    </row>
    <row r="15" spans="1:8" ht="13.8">
      <c r="A15" s="75"/>
      <c r="B15" s="75"/>
      <c r="G15" s="75"/>
      <c r="H15" s="75"/>
    </row>
    <row r="16" spans="1:8" ht="13.8">
      <c r="A16" s="75"/>
      <c r="B16" s="75"/>
      <c r="G16" s="75"/>
      <c r="H16" s="75"/>
    </row>
    <row r="17" spans="1:8" ht="13.5" customHeight="1">
      <c r="A17" s="75"/>
      <c r="B17" s="75"/>
      <c r="G17" s="75"/>
      <c r="H17" s="75"/>
    </row>
    <row r="18" spans="1:8" ht="12.75" customHeight="1">
      <c r="A18" s="75"/>
      <c r="B18" s="75"/>
      <c r="G18" s="75"/>
      <c r="H18" s="75"/>
    </row>
    <row r="19" spans="1:8" ht="13.8">
      <c r="A19" s="75"/>
      <c r="B19" s="75"/>
      <c r="G19" s="75"/>
      <c r="H19" s="75"/>
    </row>
    <row r="20" spans="1:8" ht="13.8">
      <c r="A20" s="75"/>
      <c r="B20" s="75"/>
      <c r="G20" s="75"/>
      <c r="H20" s="75"/>
    </row>
    <row r="21" spans="1:8" ht="13.8">
      <c r="A21" s="75"/>
      <c r="B21" s="75"/>
      <c r="G21" s="75"/>
      <c r="H21" s="75"/>
    </row>
    <row r="22" spans="1:8" ht="13.8">
      <c r="A22" s="75"/>
      <c r="B22" s="75"/>
      <c r="G22" s="75"/>
      <c r="H22" s="75"/>
    </row>
    <row r="23" spans="1:8" ht="13.8">
      <c r="A23" s="75"/>
      <c r="B23" s="75"/>
      <c r="G23" s="75"/>
      <c r="H23" s="75"/>
    </row>
    <row r="24" spans="1:8" ht="13.8">
      <c r="A24" s="75"/>
      <c r="B24" s="75"/>
      <c r="G24" s="75"/>
      <c r="H24" s="75"/>
    </row>
    <row r="25" spans="1:8" ht="13.8">
      <c r="A25" s="75"/>
      <c r="B25" s="75"/>
      <c r="G25" s="75"/>
      <c r="H25" s="75"/>
    </row>
    <row r="26" spans="1:8" ht="13.8">
      <c r="A26" s="75"/>
      <c r="B26" s="75"/>
      <c r="G26" s="75"/>
      <c r="H26" s="75"/>
    </row>
    <row r="27" spans="1:8" ht="13.8">
      <c r="A27" s="75"/>
      <c r="B27" s="75"/>
      <c r="G27" s="75"/>
      <c r="H27" s="75"/>
    </row>
    <row r="28" spans="1:8" ht="13.8">
      <c r="A28" s="75"/>
      <c r="B28" s="75"/>
      <c r="G28" s="75"/>
      <c r="H28" s="75"/>
    </row>
    <row r="29" spans="1:8" ht="13.8">
      <c r="A29" s="75"/>
      <c r="B29" s="75"/>
      <c r="G29" s="75"/>
      <c r="H29" s="75"/>
    </row>
    <row r="30" spans="1:8" ht="13.8">
      <c r="A30" s="75"/>
      <c r="B30" s="75"/>
      <c r="G30" s="75"/>
      <c r="H30" s="75"/>
    </row>
    <row r="31" spans="1:8" ht="13.8">
      <c r="A31" s="75"/>
      <c r="B31" s="75"/>
      <c r="G31" s="75"/>
      <c r="H31" s="75"/>
    </row>
    <row r="32" spans="1:8" ht="13.8">
      <c r="A32" s="75"/>
      <c r="B32" s="75"/>
      <c r="G32" s="75"/>
      <c r="H32" s="75"/>
    </row>
    <row r="33" spans="1:7" ht="13.8">
      <c r="A33" s="75"/>
      <c r="B33" s="75"/>
      <c r="G33" s="75"/>
    </row>
    <row r="34" spans="1:7" ht="13.8">
      <c r="A34" s="75"/>
      <c r="B34" s="75"/>
      <c r="G34" s="75"/>
    </row>
    <row r="35" spans="1:7" ht="13.8">
      <c r="A35" s="75"/>
      <c r="B35" s="75"/>
      <c r="G35" s="75"/>
    </row>
    <row r="36" spans="1:7" ht="13.8">
      <c r="B36" s="75"/>
    </row>
    <row r="37" spans="1:7" ht="13.8">
      <c r="B37" s="75"/>
    </row>
    <row r="38" spans="1:7" ht="13.8">
      <c r="B38" s="75"/>
    </row>
    <row r="39" spans="1:7" ht="13.8">
      <c r="B39" s="75"/>
    </row>
    <row r="40" spans="1:7" ht="13.8">
      <c r="B40" s="75"/>
    </row>
    <row r="41" spans="1:7" ht="13.8">
      <c r="B41" s="75"/>
    </row>
    <row r="42" spans="1:7" ht="13.8">
      <c r="B42" s="75"/>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6"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tableParts count="2">
    <tablePart r:id="rId11"/>
    <tablePart r:id="rId1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5"/>
  <sheetViews>
    <sheetView zoomScaleNormal="100" workbookViewId="0">
      <pane ySplit="7" topLeftCell="A10" activePane="bottomLeft" state="frozen"/>
      <selection activeCell="N12" sqref="N12"/>
      <selection pane="bottomLeft"/>
    </sheetView>
  </sheetViews>
  <sheetFormatPr defaultColWidth="8.44140625" defaultRowHeight="13.2"/>
  <cols>
    <col min="1" max="1" width="10.109375" customWidth="1"/>
    <col min="2" max="2" width="15.88671875" customWidth="1"/>
    <col min="3" max="3" width="33.109375" style="12" bestFit="1" customWidth="1"/>
    <col min="4" max="4" width="60.88671875" customWidth="1"/>
    <col min="5" max="5" width="13.88671875" customWidth="1"/>
    <col min="6" max="6" width="12.88671875" customWidth="1"/>
    <col min="7" max="7" width="8.88671875" customWidth="1"/>
    <col min="8" max="8" width="12.88671875" customWidth="1"/>
  </cols>
  <sheetData>
    <row r="1" spans="1:8" ht="14.25" customHeight="1" thickBot="1">
      <c r="A1">
        <v>0</v>
      </c>
      <c r="C1"/>
      <c r="D1" s="12"/>
    </row>
    <row r="2" spans="1:8" ht="36" customHeight="1" thickTop="1">
      <c r="B2" s="56" t="s">
        <v>25</v>
      </c>
      <c r="D2" s="359" t="s">
        <v>22</v>
      </c>
      <c r="F2" s="60"/>
      <c r="H2" s="62"/>
    </row>
    <row r="3" spans="1:8" ht="22.5" customHeight="1" thickBot="1">
      <c r="B3" s="299">
        <f>COUNTA(C8:C14)</f>
        <v>7</v>
      </c>
      <c r="D3" s="323"/>
      <c r="F3" s="59" t="s">
        <v>129</v>
      </c>
      <c r="H3" s="59" t="s">
        <v>27</v>
      </c>
    </row>
    <row r="4" spans="1:8" ht="12" customHeight="1" thickTop="1"/>
    <row r="5" spans="1:8" ht="12" customHeight="1">
      <c r="C5" s="93"/>
      <c r="D5" s="94" t="s">
        <v>225</v>
      </c>
      <c r="F5" s="95" t="s">
        <v>226</v>
      </c>
    </row>
    <row r="6" spans="1:8" ht="20.100000000000001" customHeight="1"/>
    <row r="7" spans="1:8" s="14" customFormat="1" ht="15.75" customHeight="1" thickBot="1">
      <c r="A7" s="277" t="s">
        <v>28</v>
      </c>
      <c r="B7" s="278" t="s">
        <v>227</v>
      </c>
      <c r="C7" s="197" t="s">
        <v>228</v>
      </c>
      <c r="D7" s="197" t="s">
        <v>31</v>
      </c>
      <c r="E7" s="197" t="s">
        <v>32</v>
      </c>
      <c r="F7" s="197" t="s">
        <v>33</v>
      </c>
      <c r="G7" s="277" t="s">
        <v>76</v>
      </c>
      <c r="H7" s="225"/>
    </row>
    <row r="8" spans="1:8" ht="50.25" customHeight="1">
      <c r="A8" s="204"/>
      <c r="B8" s="205" t="s">
        <v>22</v>
      </c>
      <c r="C8" s="90" t="s">
        <v>232</v>
      </c>
      <c r="D8" s="175" t="s">
        <v>233</v>
      </c>
      <c r="E8" s="123">
        <v>46052</v>
      </c>
      <c r="F8" s="91"/>
      <c r="G8" s="236" t="s">
        <v>34</v>
      </c>
    </row>
    <row r="9" spans="1:8" ht="50.25" customHeight="1">
      <c r="A9" s="204"/>
      <c r="B9" s="205" t="s">
        <v>22</v>
      </c>
      <c r="C9" s="90" t="s">
        <v>232</v>
      </c>
      <c r="D9" s="175" t="s">
        <v>234</v>
      </c>
      <c r="E9" s="123">
        <v>46056</v>
      </c>
      <c r="F9" s="91"/>
      <c r="G9" s="236" t="s">
        <v>34</v>
      </c>
    </row>
    <row r="10" spans="1:8" ht="50.25" customHeight="1">
      <c r="A10" s="204"/>
      <c r="B10" s="205" t="s">
        <v>22</v>
      </c>
      <c r="C10" s="90" t="s">
        <v>232</v>
      </c>
      <c r="D10" s="175" t="s">
        <v>235</v>
      </c>
      <c r="E10" s="123">
        <v>46030</v>
      </c>
      <c r="F10" s="91" t="s">
        <v>127</v>
      </c>
      <c r="G10" s="236" t="s">
        <v>34</v>
      </c>
    </row>
    <row r="11" spans="1:8" ht="50.25" customHeight="1">
      <c r="A11" s="204"/>
      <c r="B11" s="205" t="s">
        <v>22</v>
      </c>
      <c r="C11" s="90" t="s">
        <v>232</v>
      </c>
      <c r="D11" s="175" t="s">
        <v>236</v>
      </c>
      <c r="E11" s="123">
        <v>46063</v>
      </c>
      <c r="F11" s="91"/>
      <c r="G11" s="236" t="s">
        <v>34</v>
      </c>
    </row>
    <row r="12" spans="1:8" ht="49.2" customHeight="1">
      <c r="A12" s="204"/>
      <c r="B12" s="205" t="s">
        <v>22</v>
      </c>
      <c r="C12" s="90" t="s">
        <v>232</v>
      </c>
      <c r="D12" s="175" t="s">
        <v>237</v>
      </c>
      <c r="E12" s="123">
        <v>46021</v>
      </c>
      <c r="F12" s="91" t="s">
        <v>127</v>
      </c>
      <c r="G12" s="236" t="s">
        <v>34</v>
      </c>
    </row>
    <row r="13" spans="1:8" ht="50.25" customHeight="1" thickBot="1">
      <c r="A13" s="204"/>
      <c r="B13" s="205" t="s">
        <v>22</v>
      </c>
      <c r="C13" s="90" t="s">
        <v>232</v>
      </c>
      <c r="D13" s="175" t="s">
        <v>3679</v>
      </c>
      <c r="E13" s="123">
        <v>46051</v>
      </c>
      <c r="F13" s="91"/>
      <c r="G13" s="236" t="s">
        <v>34</v>
      </c>
    </row>
    <row r="14" spans="1:8" ht="50.25" customHeight="1">
      <c r="A14" s="204" t="s">
        <v>9</v>
      </c>
      <c r="B14" s="205" t="s">
        <v>22</v>
      </c>
      <c r="C14" s="90" t="s">
        <v>232</v>
      </c>
      <c r="D14" s="300" t="s">
        <v>3738</v>
      </c>
      <c r="E14" s="123">
        <v>46097</v>
      </c>
      <c r="F14" s="91"/>
      <c r="G14" s="301" t="s">
        <v>34</v>
      </c>
    </row>
    <row r="15" spans="1:8">
      <c r="B15" s="12"/>
    </row>
    <row r="16" spans="1:8" ht="25.5" customHeight="1" thickBot="1">
      <c r="B16" s="288" t="s">
        <v>28</v>
      </c>
      <c r="C16" s="288" t="s">
        <v>40</v>
      </c>
      <c r="D16" s="288" t="s">
        <v>41</v>
      </c>
    </row>
    <row r="17" spans="1:254" ht="25.5" customHeight="1">
      <c r="B17" s="285"/>
      <c r="C17" s="287"/>
      <c r="D17" s="287"/>
    </row>
    <row r="18" spans="1:254" ht="25.5" customHeight="1" thickBot="1"/>
    <row r="19" spans="1:254" ht="25.5" customHeight="1" thickBot="1">
      <c r="C19" s="222" t="s">
        <v>42</v>
      </c>
      <c r="D19" s="222" t="s">
        <v>55</v>
      </c>
    </row>
    <row r="20" spans="1:254" ht="25.5" customHeight="1" thickBot="1">
      <c r="C20" s="82" t="s">
        <v>238</v>
      </c>
      <c r="D20" s="78" t="s">
        <v>52</v>
      </c>
    </row>
    <row r="21" spans="1:254" ht="25.5" customHeight="1" thickBot="1">
      <c r="C21" s="52" t="s">
        <v>54</v>
      </c>
      <c r="D21" s="243" t="s">
        <v>48</v>
      </c>
    </row>
    <row r="22" spans="1:254" ht="48" customHeight="1" thickBot="1">
      <c r="C22" s="82" t="s">
        <v>239</v>
      </c>
      <c r="D22" s="118"/>
    </row>
    <row r="23" spans="1:254" ht="30.75" customHeight="1" thickBot="1">
      <c r="C23" s="78" t="s">
        <v>50</v>
      </c>
      <c r="D23" s="119"/>
    </row>
    <row r="24" spans="1:254" ht="29.25" customHeight="1"/>
    <row r="25" spans="1:254" ht="26.25" customHeight="1"/>
    <row r="26" spans="1:254" ht="27.75" customHeight="1">
      <c r="H26" s="7"/>
    </row>
    <row r="27" spans="1:254" ht="25.5" customHeight="1">
      <c r="H27" s="7"/>
    </row>
    <row r="28" spans="1:254" ht="34.5" customHeight="1">
      <c r="H28" s="7"/>
    </row>
    <row r="29" spans="1:254" ht="33.75" customHeight="1">
      <c r="H29" s="7"/>
    </row>
    <row r="30" spans="1:254" ht="32.25" customHeight="1"/>
    <row r="31" spans="1:254" ht="29.25" customHeight="1"/>
    <row r="32" spans="1:254" s="6" customFormat="1" ht="28.5" customHeight="1">
      <c r="A32"/>
      <c r="B32"/>
      <c r="C32" s="1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row>
    <row r="33" spans="1:254" ht="15.75" customHeight="1"/>
    <row r="34" spans="1:254" s="6" customFormat="1" ht="24" customHeight="1">
      <c r="A34"/>
      <c r="B34"/>
      <c r="C34" s="12"/>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5.75" customHeight="1"/>
    <row r="36" spans="1:254" ht="30" customHeight="1"/>
    <row r="37" spans="1:254" ht="30" customHeight="1"/>
    <row r="38" spans="1:254" ht="30" customHeight="1"/>
    <row r="39" spans="1:254" ht="15.75" customHeight="1"/>
    <row r="40" spans="1:254" ht="40.5" customHeight="1"/>
    <row r="41" spans="1:254" ht="39" customHeight="1"/>
    <row r="42" spans="1:254" ht="19.5" customHeight="1"/>
    <row r="43" spans="1:254" ht="20.25" customHeight="1"/>
    <row r="44" spans="1:254" ht="26.25" customHeight="1"/>
    <row r="45" spans="1:254" ht="48" customHeight="1"/>
    <row r="46" spans="1:254" ht="45" customHeight="1"/>
    <row r="47" spans="1:254" ht="42" customHeight="1"/>
    <row r="48" spans="1:254" ht="50.25" customHeight="1"/>
    <row r="49" spans="1:254" ht="31.5" customHeight="1"/>
    <row r="50" spans="1:254" ht="30.75" customHeight="1"/>
    <row r="51" spans="1:254" ht="48.75" customHeight="1"/>
    <row r="52" spans="1:254" ht="42" customHeight="1"/>
    <row r="53" spans="1:254" ht="25.5" customHeight="1"/>
    <row r="54" spans="1:254" ht="31.5" customHeight="1"/>
    <row r="55" spans="1:254" ht="41.25" customHeight="1"/>
    <row r="56" spans="1:254" ht="33.75" customHeight="1"/>
    <row r="57" spans="1:254" s="6" customFormat="1" ht="26.25" customHeight="1">
      <c r="A57"/>
      <c r="B57"/>
      <c r="C57" s="12"/>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s="6" customFormat="1" ht="24" customHeight="1">
      <c r="A58"/>
      <c r="B58"/>
      <c r="C58" s="12"/>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row>
    <row r="59" spans="1:254" s="6" customFormat="1" ht="29.25"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s="6" customFormat="1" ht="33"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ht="30.75" customHeight="1"/>
    <row r="62" spans="1:254" ht="24" customHeight="1"/>
    <row r="66" ht="54" customHeight="1"/>
    <row r="79" ht="30" customHeight="1"/>
    <row r="80" ht="30" customHeight="1"/>
    <row r="81" ht="40.5" customHeight="1"/>
    <row r="82" ht="30" customHeight="1"/>
    <row r="83" ht="30" customHeight="1"/>
    <row r="85" ht="75" customHeight="1"/>
    <row r="86" ht="32.25" customHeight="1"/>
    <row r="88" ht="28.5" customHeight="1"/>
    <row r="89" ht="27.75" customHeight="1"/>
    <row r="90" ht="32.25" customHeight="1"/>
    <row r="91" ht="27.75" customHeight="1"/>
    <row r="92" ht="30" customHeight="1"/>
    <row r="93" ht="30" customHeight="1"/>
    <row r="94" ht="54.75" customHeight="1"/>
    <row r="95" ht="48.75" customHeight="1"/>
    <row r="96" ht="49.5" customHeight="1"/>
    <row r="97" ht="39" customHeight="1"/>
    <row r="98" ht="12.75" hidden="1" customHeight="1"/>
    <row r="99" ht="29.25" customHeight="1"/>
    <row r="100" ht="29.25" hidden="1" customHeight="1"/>
    <row r="101" ht="39.75" customHeight="1"/>
    <row r="102" ht="39.75" hidden="1" customHeight="1"/>
    <row r="103" ht="48.75" customHeight="1"/>
    <row r="104" ht="48" customHeight="1"/>
    <row r="105" ht="33" customHeight="1"/>
    <row r="106" ht="33.75" customHeight="1"/>
    <row r="107" ht="26.25" customHeight="1"/>
    <row r="108" ht="37.5" customHeight="1"/>
    <row r="109" ht="33" customHeight="1"/>
    <row r="110" ht="32.25" customHeight="1"/>
    <row r="111" ht="38.25" customHeight="1"/>
    <row r="112" ht="42" customHeight="1"/>
    <row r="113" ht="40.5" customHeight="1"/>
    <row r="114" ht="33.75" customHeight="1"/>
    <row r="115" ht="33.75" customHeight="1"/>
    <row r="116" ht="40.5" customHeight="1"/>
    <row r="117" ht="31.5" customHeight="1"/>
    <row r="118" ht="32.25" customHeight="1"/>
    <row r="119" ht="30.75" customHeight="1"/>
    <row r="120" ht="31.5" customHeight="1"/>
    <row r="121" ht="31.5" customHeight="1"/>
    <row r="122" ht="31.5" customHeight="1"/>
    <row r="123" ht="31.5" customHeight="1"/>
    <row r="124" ht="44.25" customHeight="1"/>
    <row r="125" ht="31.5" customHeight="1"/>
    <row r="126" ht="31.5" customHeight="1"/>
    <row r="127" ht="40.5" customHeight="1"/>
    <row r="128" ht="31.5" customHeight="1"/>
    <row r="129" ht="31.5" customHeight="1"/>
    <row r="130" ht="31.5" customHeight="1"/>
    <row r="131" ht="31.5" customHeight="1"/>
    <row r="132" ht="31.5" customHeight="1"/>
    <row r="133" ht="31.5" customHeight="1"/>
    <row r="134" ht="29.25" customHeight="1"/>
    <row r="135" ht="38.25" customHeight="1"/>
    <row r="136" ht="27" customHeight="1"/>
    <row r="137" ht="42.75" customHeight="1"/>
    <row r="138" ht="18" customHeight="1"/>
    <row r="139" ht="15.75" customHeight="1"/>
    <row r="140" ht="27.75" customHeight="1"/>
    <row r="141" ht="27.75" customHeight="1"/>
    <row r="142" ht="42.75" customHeight="1"/>
    <row r="147" ht="45.75" customHeight="1"/>
    <row r="148" ht="29.25" customHeight="1"/>
    <row r="149" ht="20.25" customHeight="1"/>
    <row r="150" ht="24.75" customHeight="1"/>
    <row r="151" ht="33" customHeight="1"/>
    <row r="152" ht="39.75" customHeight="1"/>
    <row r="153" ht="30" customHeight="1"/>
    <row r="154" ht="32.25" customHeight="1"/>
    <row r="155" ht="21.75" customHeight="1"/>
    <row r="157" ht="21.75" customHeight="1"/>
    <row r="158" ht="34.5" customHeight="1"/>
    <row r="159" ht="41.25" customHeight="1"/>
    <row r="160" ht="36.75" customHeight="1"/>
    <row r="161" ht="30.75" customHeight="1"/>
    <row r="162" ht="42" customHeight="1"/>
    <row r="163" ht="31.5" customHeight="1"/>
    <row r="164" ht="16.5" customHeight="1"/>
    <row r="165" ht="18.75" customHeight="1"/>
    <row r="166" ht="27" customHeight="1"/>
    <row r="167" ht="18.75" customHeight="1"/>
    <row r="168" ht="30" customHeight="1"/>
    <row r="169" ht="30.75" customHeight="1"/>
    <row r="170" ht="31.5" customHeight="1"/>
    <row r="171" ht="30.75" customHeight="1"/>
    <row r="172" ht="30.75" customHeight="1"/>
    <row r="173" ht="30.75" customHeight="1"/>
    <row r="174" ht="49.5" customHeight="1"/>
    <row r="175" ht="30.75" customHeight="1"/>
    <row r="176" ht="30.75" customHeight="1"/>
    <row r="177" ht="30.75" customHeight="1"/>
    <row r="178" ht="30.75" customHeight="1"/>
    <row r="179" ht="30.75" customHeight="1"/>
    <row r="180" ht="30.75" customHeight="1"/>
    <row r="181" ht="30.75" customHeight="1"/>
    <row r="182" ht="43.5" customHeight="1"/>
    <row r="183" ht="30.75" customHeight="1"/>
    <row r="184" ht="30.75" customHeight="1"/>
    <row r="185" ht="30.75" customHeight="1"/>
    <row r="186" ht="30.75" customHeight="1"/>
    <row r="187" ht="30.75" customHeight="1"/>
    <row r="188" ht="30.75" customHeight="1"/>
    <row r="189" ht="30.75" customHeight="1"/>
    <row r="190" ht="30.75" customHeight="1"/>
    <row r="191" ht="42" customHeight="1"/>
    <row r="192" ht="30.75" customHeight="1"/>
    <row r="193" spans="7:7" ht="30.75" customHeight="1"/>
    <row r="194" spans="7:7" ht="30.75" customHeight="1"/>
    <row r="195" spans="7:7" ht="42" customHeight="1"/>
    <row r="196" spans="7:7" ht="30.75" customHeight="1"/>
    <row r="197" spans="7:7" ht="30.75" customHeight="1"/>
    <row r="198" spans="7:7" ht="32.25" customHeight="1"/>
    <row r="199" spans="7:7" ht="40.5" customHeight="1"/>
    <row r="200" spans="7:7" ht="56.25" customHeight="1">
      <c r="G200" s="6"/>
    </row>
    <row r="201" spans="7:7" ht="30.75" customHeight="1"/>
    <row r="202" spans="7:7" ht="30.75" customHeight="1">
      <c r="G202" s="6"/>
    </row>
    <row r="203" spans="7:7" ht="30.75" customHeight="1"/>
    <row r="204" spans="7:7" ht="30.75" customHeight="1"/>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44.25" customHeight="1"/>
    <row r="219" ht="30.75" customHeight="1"/>
    <row r="223" ht="30.75" customHeight="1"/>
    <row r="224" ht="28.5" customHeight="1"/>
    <row r="225" ht="27.75" customHeight="1"/>
    <row r="226" ht="24.75" customHeight="1"/>
    <row r="227" ht="24.75" customHeight="1"/>
    <row r="229" ht="30" customHeight="1"/>
    <row r="230" ht="27.75" customHeight="1"/>
    <row r="231" ht="31.5" customHeight="1"/>
    <row r="234" ht="26.25" customHeight="1"/>
    <row r="236" ht="30.75" customHeight="1"/>
    <row r="237" ht="30.75" customHeight="1"/>
    <row r="238" ht="24" customHeight="1"/>
    <row r="239" ht="41.25" customHeight="1"/>
    <row r="240" ht="30" customHeight="1"/>
    <row r="241" ht="30" customHeight="1"/>
    <row r="242" ht="30" customHeight="1"/>
    <row r="243" ht="56.25" customHeight="1"/>
    <row r="244" ht="30" customHeight="1"/>
    <row r="245" ht="30" customHeight="1"/>
    <row r="246" ht="30" customHeight="1"/>
    <row r="247" ht="30" customHeight="1"/>
    <row r="248" ht="41.25" customHeight="1"/>
    <row r="249" ht="30" customHeight="1"/>
    <row r="250" ht="30" customHeight="1"/>
    <row r="251" ht="42.75" customHeight="1"/>
    <row r="252" ht="42" customHeight="1"/>
    <row r="253" ht="42" customHeight="1"/>
    <row r="254" ht="30" customHeight="1"/>
    <row r="262" ht="43.5" customHeight="1"/>
    <row r="263" ht="37.5" customHeight="1"/>
    <row r="265" ht="18.75" customHeight="1"/>
    <row r="266" ht="15.75" customHeight="1"/>
    <row r="267" ht="16.5" customHeight="1"/>
    <row r="268" ht="18.75" customHeight="1"/>
    <row r="269" ht="24" customHeight="1"/>
    <row r="270" ht="24" customHeight="1"/>
    <row r="271" ht="17.25" customHeight="1"/>
    <row r="272" ht="24" customHeight="1"/>
    <row r="273" ht="17.25" customHeight="1"/>
    <row r="274" ht="24" customHeight="1"/>
    <row r="275" ht="33.75" customHeight="1"/>
    <row r="276" ht="39" customHeight="1"/>
    <row r="277" ht="24" customHeight="1"/>
    <row r="278" ht="39.75" customHeight="1"/>
    <row r="279" ht="18.75" customHeight="1"/>
    <row r="280" ht="41.25" customHeight="1"/>
    <row r="281" ht="45.75" customHeight="1"/>
    <row r="282" ht="27.75" customHeight="1"/>
    <row r="283" ht="32.25" customHeight="1"/>
    <row r="284" ht="37.5" customHeight="1"/>
    <row r="285" ht="41.25" customHeight="1"/>
    <row r="286" ht="24" customHeight="1"/>
    <row r="287" ht="24" customHeight="1"/>
    <row r="288" ht="44.25" customHeight="1"/>
    <row r="289" ht="24" customHeight="1"/>
    <row r="290" ht="24" customHeight="1"/>
    <row r="291" ht="24" customHeight="1"/>
    <row r="292" ht="24" customHeight="1"/>
    <row r="293" ht="24" customHeight="1"/>
    <row r="294" ht="19.5" customHeight="1"/>
    <row r="295" ht="30.75" customHeight="1"/>
    <row r="296" ht="34.5" customHeight="1"/>
    <row r="297" ht="31.5" customHeight="1"/>
    <row r="298" ht="34.5" customHeight="1"/>
    <row r="299" ht="27.75" customHeight="1"/>
    <row r="300" ht="56.25" customHeight="1"/>
    <row r="301" ht="43.5" customHeight="1"/>
    <row r="302" ht="42.75" customHeight="1"/>
    <row r="303" ht="36" customHeight="1"/>
    <row r="304" ht="44.25" customHeight="1"/>
    <row r="305" ht="24.75" customHeight="1"/>
    <row r="306" ht="38.25" customHeight="1"/>
    <row r="307" ht="40.5" customHeight="1"/>
    <row r="308" ht="27.75" customHeight="1"/>
    <row r="309" ht="48" customHeight="1"/>
    <row r="310" ht="33" customHeight="1"/>
    <row r="311" ht="45" customHeight="1"/>
    <row r="312" ht="28.5" customHeight="1"/>
    <row r="313" ht="32.25" customHeight="1"/>
    <row r="314" ht="29.25" customHeight="1"/>
    <row r="315" ht="33" customHeight="1"/>
    <row r="316" ht="24" customHeight="1"/>
    <row r="317" ht="39.75" customHeight="1"/>
    <row r="318" ht="31.5" customHeight="1"/>
    <row r="319" ht="36.75" customHeight="1"/>
    <row r="320" ht="36.75" customHeight="1"/>
    <row r="321" ht="27" customHeight="1"/>
    <row r="322" ht="30.75" customHeight="1"/>
    <row r="323" ht="52.5" customHeight="1"/>
    <row r="324" ht="52.5" customHeight="1"/>
    <row r="325" ht="36.75" customHeight="1"/>
    <row r="326" ht="45" customHeight="1"/>
    <row r="327" ht="40.5" customHeight="1"/>
    <row r="328" ht="28.5" customHeight="1"/>
    <row r="329" ht="27" customHeight="1"/>
    <row r="330" ht="29.25" customHeight="1"/>
    <row r="332" ht="30" customHeight="1"/>
    <row r="333" ht="41.25" customHeight="1"/>
    <row r="335" ht="36.75" customHeight="1"/>
    <row r="336" ht="39" customHeight="1"/>
    <row r="337" ht="29.25" customHeight="1"/>
    <row r="339" ht="33.75" customHeight="1"/>
    <row r="340" ht="33" customHeight="1"/>
    <row r="341" ht="24" customHeight="1"/>
    <row r="342" ht="36.75" customHeight="1"/>
    <row r="343" ht="37.5" customHeight="1"/>
    <row r="344" ht="34.5" customHeight="1"/>
    <row r="345" ht="33.75" customHeight="1"/>
    <row r="346" ht="42" customHeight="1"/>
    <row r="347" ht="20.25" customHeight="1"/>
    <row r="348" ht="30" customHeight="1"/>
    <row r="349" ht="32.25" customHeight="1"/>
    <row r="350" ht="41.25" customHeight="1"/>
    <row r="351" ht="36.75" customHeight="1"/>
    <row r="352" ht="33.75" customHeight="1"/>
    <row r="353" ht="33.75" customHeight="1"/>
    <row r="354" ht="33.75" customHeight="1"/>
    <row r="355" ht="51" customHeight="1"/>
    <row r="356" ht="37.5" customHeight="1"/>
    <row r="357" ht="36" customHeight="1"/>
    <row r="358" ht="40.5" customHeight="1"/>
    <row r="359" ht="36" customHeight="1"/>
    <row r="360" ht="42" customHeight="1"/>
    <row r="361" ht="51" customHeight="1"/>
    <row r="362" ht="45" customHeight="1"/>
    <row r="363" ht="31.5" customHeight="1"/>
    <row r="364" ht="47.25" customHeight="1"/>
    <row r="365" ht="31.5" customHeight="1"/>
    <row r="366" ht="42.75" customHeight="1"/>
    <row r="367" ht="27.75" customHeight="1"/>
    <row r="368" ht="28.5" customHeight="1"/>
    <row r="369" ht="30" customHeight="1"/>
    <row r="370" ht="25.5" customHeight="1"/>
    <row r="371" ht="48" customHeight="1"/>
    <row r="372" ht="42.75" customHeight="1"/>
    <row r="373" ht="51" customHeight="1"/>
    <row r="374" ht="48.75" customHeight="1"/>
    <row r="375" ht="24" customHeight="1"/>
    <row r="376" ht="42.75" customHeight="1"/>
    <row r="377" ht="15.75" customHeight="1"/>
    <row r="378" ht="42.75" customHeight="1"/>
    <row r="379" ht="24" customHeight="1"/>
    <row r="380" ht="51" customHeight="1"/>
    <row r="381" ht="53.25" customHeight="1"/>
    <row r="382" ht="29.25" customHeight="1"/>
    <row r="383" ht="33.75" customHeight="1"/>
    <row r="384" ht="32.25" customHeight="1"/>
    <row r="385" spans="7:7" ht="32.25" customHeight="1"/>
    <row r="386" spans="7:7" ht="55.5" customHeight="1"/>
    <row r="387" spans="7:7" ht="51.75" customHeight="1"/>
    <row r="388" spans="7:7" ht="19.5" customHeight="1"/>
    <row r="389" spans="7:7" ht="29.25" customHeight="1"/>
    <row r="390" spans="7:7" ht="32.25" customHeight="1"/>
    <row r="391" spans="7:7" ht="39" customHeight="1"/>
    <row r="392" spans="7:7" ht="20.25" customHeight="1"/>
    <row r="393" spans="7:7" ht="30.75" customHeight="1"/>
    <row r="394" spans="7:7" ht="46.5" customHeight="1"/>
    <row r="395" spans="7:7" ht="33.75" customHeight="1"/>
    <row r="396" spans="7:7" ht="21" customHeight="1"/>
    <row r="397" spans="7:7" ht="27" customHeight="1"/>
    <row r="398" spans="7:7" ht="31.5" customHeight="1">
      <c r="G398" s="17"/>
    </row>
    <row r="399" spans="7:7" ht="26.25" customHeight="1"/>
    <row r="400" spans="7:7" ht="27.75" customHeight="1"/>
    <row r="401" ht="30.75" customHeight="1"/>
    <row r="402" ht="37.5" customHeight="1"/>
    <row r="403" ht="30" customHeight="1"/>
    <row r="404" ht="30" customHeight="1"/>
    <row r="405" ht="18" customHeight="1"/>
    <row r="406" ht="29.25" customHeight="1"/>
    <row r="407" ht="36.75" customHeight="1"/>
    <row r="410" ht="20.25" customHeight="1"/>
    <row r="441" ht="18.75" customHeight="1"/>
    <row r="443" ht="35.25" customHeight="1"/>
    <row r="444" ht="35.25" customHeight="1"/>
    <row r="445" ht="35.25" customHeight="1"/>
    <row r="447" ht="22.5" customHeight="1"/>
    <row r="448" ht="19.5" customHeight="1"/>
    <row r="449" ht="18.75" customHeight="1"/>
    <row r="450" ht="21" customHeight="1"/>
    <row r="453" ht="32.25" customHeight="1"/>
    <row r="459" ht="26.25" customHeight="1"/>
    <row r="460" ht="20.25" customHeight="1"/>
    <row r="461" ht="21" customHeight="1"/>
    <row r="467" ht="28.5" customHeight="1"/>
    <row r="468" ht="27" customHeight="1"/>
    <row r="470" ht="21.75" customHeight="1"/>
    <row r="473" ht="35.25" customHeight="1"/>
    <row r="474" ht="24.75" customHeight="1"/>
    <row r="475" ht="24.75" customHeight="1"/>
    <row r="479" ht="15.75" customHeight="1"/>
    <row r="480" ht="24.75" customHeight="1"/>
    <row r="482" ht="16.5" customHeight="1"/>
    <row r="483" ht="15" customHeight="1"/>
    <row r="485" ht="33" customHeight="1"/>
    <row r="488" ht="31.5" customHeight="1"/>
    <row r="489" ht="15" customHeight="1"/>
    <row r="490" ht="13.5" customHeight="1"/>
    <row r="492" ht="50.25" customHeight="1"/>
    <row r="495" ht="18" customHeight="1"/>
    <row r="496" ht="23.25" customHeight="1"/>
    <row r="497" spans="7:7" ht="18.75" customHeight="1"/>
    <row r="498" spans="7:7" ht="24" customHeight="1"/>
    <row r="508" spans="7:7">
      <c r="G508" s="17"/>
    </row>
    <row r="518" ht="36.75" customHeight="1"/>
    <row r="521" ht="24" customHeight="1"/>
    <row r="527" ht="27.75" customHeight="1"/>
    <row r="528" ht="44.25" customHeight="1"/>
    <row r="529" spans="7:7" ht="40.5" customHeight="1"/>
    <row r="530" spans="7:7" ht="46.5" customHeight="1"/>
    <row r="531" spans="7:7" ht="51" customHeight="1">
      <c r="G531" s="17"/>
    </row>
    <row r="532" spans="7:7" ht="51" customHeight="1">
      <c r="G532" s="17"/>
    </row>
    <row r="533" spans="7:7" ht="48.75" customHeight="1">
      <c r="G533" s="17"/>
    </row>
    <row r="534" spans="7:7">
      <c r="G534" s="17"/>
    </row>
    <row r="535" spans="7:7">
      <c r="G535" s="17"/>
    </row>
    <row r="536" spans="7:7" ht="37.5" customHeight="1">
      <c r="G536" s="17"/>
    </row>
    <row r="537" spans="7:7" ht="39" customHeight="1">
      <c r="G537" s="17"/>
    </row>
    <row r="538" spans="7:7" ht="27" customHeight="1">
      <c r="G538" s="17"/>
    </row>
    <row r="539" spans="7:7" ht="44.25" customHeight="1">
      <c r="G539" s="17"/>
    </row>
    <row r="540" spans="7:7">
      <c r="G540" s="17"/>
    </row>
    <row r="541" spans="7:7" ht="21" customHeight="1">
      <c r="G541" s="17"/>
    </row>
    <row r="542" spans="7:7" ht="36" customHeight="1">
      <c r="G542" s="17"/>
    </row>
    <row r="543" spans="7:7" ht="39.75" customHeight="1"/>
    <row r="544" spans="7:7" ht="29.25" customHeight="1"/>
    <row r="549" spans="7:7" ht="46.5" customHeight="1"/>
    <row r="550" spans="7:7" ht="46.5" customHeight="1"/>
    <row r="551" spans="7:7" ht="46.5" customHeight="1"/>
    <row r="552" spans="7:7" ht="44.25" customHeight="1"/>
    <row r="553" spans="7:7" ht="38.25" customHeight="1"/>
    <row r="554" spans="7:7" ht="55.5" customHeight="1">
      <c r="G554" s="17"/>
    </row>
    <row r="555" spans="7:7" ht="40.5" customHeight="1"/>
    <row r="556" spans="7:7" ht="42.75" customHeight="1"/>
    <row r="557" spans="7:7" ht="42.75" customHeight="1"/>
    <row r="558" spans="7:7" ht="42" customHeight="1"/>
    <row r="559" spans="7:7" ht="33.75" customHeight="1"/>
    <row r="560" spans="7:7" ht="31.5" customHeight="1"/>
    <row r="561" spans="7:7" ht="48" customHeight="1">
      <c r="G561" s="17"/>
    </row>
    <row r="562" spans="7:7" ht="42" customHeight="1"/>
    <row r="563" spans="7:7" ht="49.5" customHeight="1"/>
    <row r="564" spans="7:7" ht="45" customHeight="1"/>
    <row r="565" spans="7:7" ht="40.5" customHeight="1"/>
    <row r="566" spans="7:7" ht="38.25" customHeight="1"/>
    <row r="567" spans="7:7" ht="33.75" customHeight="1"/>
    <row r="568" spans="7:7" ht="36" customHeight="1"/>
    <row r="569" spans="7:7" ht="31.5" customHeight="1"/>
    <row r="570" spans="7:7" ht="33" customHeight="1"/>
    <row r="571" spans="7:7" ht="31.5" customHeight="1"/>
    <row r="572" spans="7:7" ht="38.25" customHeight="1"/>
    <row r="573" spans="7:7" ht="35.25" customHeight="1"/>
    <row r="574" spans="7:7" ht="36" customHeight="1"/>
    <row r="575" spans="7:7" ht="30" customHeight="1"/>
    <row r="576" spans="7:7" ht="43.5" customHeight="1"/>
    <row r="577" ht="29.25" customHeight="1"/>
    <row r="578" ht="29.25" customHeight="1"/>
    <row r="579" ht="24.75" customHeight="1"/>
    <row r="580" ht="24.75" customHeight="1"/>
    <row r="581" ht="27" customHeight="1"/>
    <row r="582" ht="29.25" customHeight="1"/>
    <row r="583" ht="27.75" customHeight="1"/>
    <row r="584" ht="32.25" customHeight="1"/>
    <row r="585" ht="33" customHeight="1"/>
    <row r="586" ht="29.25" customHeight="1"/>
    <row r="587" ht="24.75" customHeight="1"/>
    <row r="588" ht="29.25" customHeight="1"/>
    <row r="589" ht="25.5" customHeight="1"/>
    <row r="590" ht="26.25" customHeight="1"/>
    <row r="591" ht="30.75" customHeight="1"/>
    <row r="592" ht="42.75" customHeight="1"/>
    <row r="593" ht="33" customHeight="1"/>
    <row r="594" ht="27.75" customHeight="1"/>
    <row r="595" ht="45.75" customHeight="1"/>
    <row r="596" ht="35.25" customHeight="1"/>
    <row r="597" ht="36.75" customHeight="1"/>
    <row r="598" ht="37.5" customHeight="1"/>
    <row r="599" ht="36.75" customHeight="1"/>
    <row r="600" ht="36" customHeight="1"/>
    <row r="601" ht="38.25" customHeight="1"/>
    <row r="602" ht="35.25" customHeight="1"/>
    <row r="603" ht="35.25" customHeight="1"/>
    <row r="604" ht="45.75" customHeight="1"/>
    <row r="605" ht="40.5" customHeight="1"/>
    <row r="606" ht="38.25" customHeight="1"/>
    <row r="607" ht="38.25" customHeight="1"/>
    <row r="608" ht="33.75" customHeight="1"/>
    <row r="609" ht="36" customHeight="1"/>
    <row r="610" ht="43.5" customHeight="1"/>
    <row r="611" ht="43.5" customHeight="1"/>
    <row r="612" ht="43.5" customHeight="1"/>
    <row r="613" ht="43.5" customHeight="1"/>
    <row r="614" ht="43.5" customHeight="1"/>
    <row r="615" ht="43.5" customHeight="1"/>
    <row r="616" ht="36.75" customHeight="1"/>
    <row r="617" ht="36" customHeight="1"/>
    <row r="618" ht="32.25" customHeight="1"/>
    <row r="620" ht="33.75" customHeight="1"/>
    <row r="621" ht="38.25" customHeight="1"/>
    <row r="622" ht="38.25" customHeight="1"/>
    <row r="623" ht="25.5" customHeight="1"/>
    <row r="632" ht="26.25" customHeight="1"/>
    <row r="636" ht="27" customHeight="1"/>
    <row r="639" ht="24" customHeight="1"/>
    <row r="641" ht="39" customHeight="1"/>
    <row r="642" ht="32.25" customHeight="1"/>
    <row r="643" ht="32.25" customHeight="1"/>
    <row r="644" ht="32.25" customHeight="1"/>
    <row r="645" ht="34.5" customHeight="1"/>
    <row r="647" ht="24.75" customHeight="1"/>
    <row r="650" ht="21.75" customHeight="1"/>
    <row r="651" ht="21" customHeight="1"/>
    <row r="652" ht="23.25" customHeight="1"/>
    <row r="654" ht="23.25" customHeight="1"/>
    <row r="661" ht="33.75" customHeight="1"/>
    <row r="662" ht="28.5" customHeight="1"/>
    <row r="666" ht="21" customHeight="1"/>
    <row r="674" ht="30.75" customHeight="1"/>
    <row r="685" ht="24" customHeight="1"/>
    <row r="724" ht="25.5" customHeight="1"/>
    <row r="742" ht="20.25" customHeight="1"/>
    <row r="743" ht="28.5" customHeight="1"/>
    <row r="744" ht="28.5" customHeight="1"/>
    <row r="745" ht="28.5" customHeight="1"/>
    <row r="746" ht="44.25" customHeight="1"/>
    <row r="747" ht="28.5" customHeight="1"/>
    <row r="748" ht="28.5" customHeight="1"/>
    <row r="749" ht="28.5" customHeight="1"/>
    <row r="750" ht="28.5" customHeight="1"/>
    <row r="751" ht="28.5" customHeight="1"/>
    <row r="752" ht="28.5" customHeight="1"/>
    <row r="753" spans="10:254" ht="28.5" customHeight="1"/>
    <row r="754" spans="10:254" ht="28.5" customHeight="1">
      <c r="Q754" s="29"/>
    </row>
    <row r="755" spans="10:254" ht="43.5" customHeight="1">
      <c r="Q755" s="29"/>
    </row>
    <row r="756" spans="10:254" ht="43.5" customHeight="1">
      <c r="Q756" s="33"/>
    </row>
    <row r="757" spans="10:254" ht="43.5" customHeight="1">
      <c r="Q757" s="33"/>
      <c r="R757" s="29"/>
      <c r="S757" s="29"/>
      <c r="T757" s="29"/>
      <c r="U757" s="29"/>
      <c r="V757" s="29"/>
      <c r="W757" s="29"/>
    </row>
    <row r="758" spans="10:254" ht="43.5" customHeight="1">
      <c r="Q758" s="33"/>
      <c r="R758" s="29"/>
      <c r="S758" s="29"/>
      <c r="T758" s="29"/>
      <c r="U758" s="29"/>
      <c r="V758" s="29"/>
      <c r="W758" s="29"/>
    </row>
    <row r="759" spans="10:254" ht="43.5" customHeight="1">
      <c r="Q759" s="33"/>
      <c r="R759" s="33"/>
      <c r="S759" s="33"/>
      <c r="T759" s="33"/>
      <c r="U759" s="33"/>
      <c r="V759" s="33"/>
      <c r="W759" s="33"/>
    </row>
    <row r="760" spans="10:254" ht="43.5" customHeight="1">
      <c r="Q760" s="33"/>
      <c r="R760" s="33"/>
      <c r="S760" s="33"/>
      <c r="T760" s="33"/>
      <c r="U760" s="33"/>
      <c r="V760" s="33"/>
      <c r="W760" s="33"/>
    </row>
    <row r="761" spans="10:254" ht="43.5" customHeight="1">
      <c r="J761" s="29"/>
      <c r="Q761" s="33"/>
      <c r="R761" s="33"/>
      <c r="S761" s="33"/>
      <c r="T761" s="33"/>
      <c r="U761" s="33"/>
      <c r="V761" s="33"/>
      <c r="W761" s="33"/>
      <c r="X761" s="29"/>
      <c r="Y761" s="29"/>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c r="AV761" s="29"/>
      <c r="AW761" s="29"/>
      <c r="AX761" s="29"/>
      <c r="AY761" s="29"/>
      <c r="AZ761" s="29"/>
      <c r="BA761" s="29"/>
      <c r="BB761" s="29"/>
      <c r="BC761" s="29"/>
      <c r="BD761" s="29"/>
      <c r="BE761" s="29"/>
      <c r="BF761" s="29"/>
      <c r="BG761" s="29"/>
      <c r="BH761" s="29"/>
      <c r="BI761" s="29"/>
      <c r="BJ761" s="29"/>
      <c r="BK761" s="29"/>
      <c r="BL761" s="29"/>
      <c r="BM761" s="29"/>
      <c r="BN761" s="29"/>
      <c r="BO761" s="29"/>
      <c r="BP761" s="29"/>
      <c r="BQ761" s="29"/>
      <c r="BR761" s="29"/>
      <c r="BS761" s="29"/>
      <c r="BT761" s="29"/>
      <c r="BU761" s="29"/>
      <c r="BV761" s="29"/>
      <c r="BW761" s="29"/>
      <c r="BX761" s="29"/>
      <c r="BY761" s="29"/>
      <c r="BZ761" s="29"/>
      <c r="CA761" s="29"/>
      <c r="CB761" s="29"/>
      <c r="CC761" s="29"/>
      <c r="CD761" s="29"/>
      <c r="CE761" s="29"/>
      <c r="CF761" s="29"/>
      <c r="CG761" s="29"/>
      <c r="CH761" s="29"/>
      <c r="CI761" s="29"/>
      <c r="CJ761" s="29"/>
      <c r="CK761" s="29"/>
      <c r="CL761" s="29"/>
      <c r="CM761" s="29"/>
      <c r="CN761" s="29"/>
      <c r="CO761" s="29"/>
      <c r="CP761" s="29"/>
      <c r="CQ761" s="29"/>
      <c r="CR761" s="29"/>
      <c r="CS761" s="29"/>
      <c r="CT761" s="29"/>
      <c r="CU761" s="29"/>
      <c r="CV761" s="29"/>
      <c r="CW761" s="29"/>
      <c r="CX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U761" s="29"/>
      <c r="DV761" s="29"/>
      <c r="DW761" s="29"/>
      <c r="DX761" s="29"/>
      <c r="DY761" s="29"/>
      <c r="DZ761" s="29"/>
      <c r="EA761" s="29"/>
      <c r="EB761" s="29"/>
      <c r="EC761" s="29"/>
      <c r="ED761" s="29"/>
      <c r="EE761" s="29"/>
      <c r="EF761" s="29"/>
      <c r="EG761" s="29"/>
      <c r="EH761" s="29"/>
      <c r="EI761" s="29"/>
      <c r="EJ761" s="29"/>
      <c r="EK761" s="29"/>
      <c r="EL761" s="29"/>
      <c r="EM761" s="29"/>
      <c r="EN761" s="29"/>
      <c r="EO761" s="29"/>
      <c r="EP761" s="29"/>
      <c r="EQ761" s="29"/>
      <c r="ER761" s="29"/>
      <c r="ES761" s="29"/>
      <c r="ET761" s="29"/>
      <c r="EU761" s="29"/>
      <c r="EV761" s="29"/>
      <c r="EW761" s="29"/>
      <c r="EX761" s="29"/>
      <c r="EY761" s="29"/>
      <c r="EZ761" s="29"/>
      <c r="FA761" s="29"/>
      <c r="FB761" s="29"/>
      <c r="FC761" s="29"/>
      <c r="FD761" s="29"/>
      <c r="FE761" s="29"/>
      <c r="FF761" s="29"/>
      <c r="FG761" s="29"/>
      <c r="FH761" s="29"/>
      <c r="FI761" s="29"/>
      <c r="FJ761" s="29"/>
      <c r="FK761" s="29"/>
      <c r="FL761" s="29"/>
      <c r="FM761" s="29"/>
      <c r="FN761" s="29"/>
      <c r="FO761" s="29"/>
      <c r="FP761" s="29"/>
      <c r="FQ761" s="29"/>
      <c r="FR761" s="29"/>
      <c r="FS761" s="29"/>
      <c r="FT761" s="29"/>
      <c r="FU761" s="29"/>
      <c r="FV761" s="29"/>
      <c r="FW761" s="29"/>
      <c r="FX761" s="29"/>
      <c r="FY761" s="29"/>
      <c r="FZ761" s="29"/>
      <c r="GA761" s="29"/>
      <c r="GB761" s="29"/>
      <c r="GC761" s="29"/>
      <c r="GD761" s="29"/>
      <c r="GE761" s="29"/>
      <c r="GF761" s="29"/>
      <c r="GG761" s="29"/>
      <c r="GH761" s="29"/>
      <c r="GI761" s="29"/>
      <c r="GJ761" s="29"/>
      <c r="GK761" s="29"/>
      <c r="GL761" s="29"/>
      <c r="GM761" s="29"/>
      <c r="GN761" s="29"/>
      <c r="GO761" s="29"/>
      <c r="GP761" s="29"/>
      <c r="GQ761" s="29"/>
      <c r="GR761" s="29"/>
      <c r="GS761" s="29"/>
      <c r="GT761" s="29"/>
      <c r="GU761" s="29"/>
      <c r="GV761" s="29"/>
      <c r="GW761" s="29"/>
      <c r="GX761" s="29"/>
      <c r="GY761" s="29"/>
      <c r="GZ761" s="29"/>
      <c r="HA761" s="29"/>
      <c r="HB761" s="29"/>
      <c r="HC761" s="29"/>
      <c r="HD761" s="29"/>
      <c r="HE761" s="29"/>
      <c r="HF761" s="29"/>
      <c r="HG761" s="29"/>
      <c r="HH761" s="29"/>
      <c r="HI761" s="29"/>
      <c r="HJ761" s="29"/>
      <c r="HK761" s="29"/>
      <c r="HL761" s="29"/>
      <c r="HM761" s="29"/>
      <c r="HN761" s="29"/>
      <c r="HO761" s="29"/>
      <c r="HP761" s="29"/>
      <c r="HQ761" s="29"/>
      <c r="HR761" s="29"/>
      <c r="HS761" s="29"/>
      <c r="HT761" s="29"/>
      <c r="HU761" s="29"/>
      <c r="HV761" s="29"/>
      <c r="HW761" s="29"/>
      <c r="HX761" s="29"/>
      <c r="HY761" s="29"/>
      <c r="HZ761" s="29"/>
      <c r="IA761" s="29"/>
      <c r="IB761" s="29"/>
      <c r="IC761" s="29"/>
      <c r="ID761" s="29"/>
      <c r="IE761" s="29"/>
      <c r="IF761" s="29"/>
      <c r="IG761" s="29"/>
      <c r="IH761" s="29"/>
      <c r="II761" s="29"/>
      <c r="IJ761" s="29"/>
      <c r="IK761" s="29"/>
      <c r="IL761" s="29"/>
      <c r="IM761" s="29"/>
      <c r="IN761" s="29"/>
      <c r="IO761" s="29"/>
      <c r="IP761" s="29"/>
      <c r="IQ761" s="29"/>
      <c r="IR761" s="29"/>
      <c r="IS761" s="29"/>
      <c r="IT761" s="29"/>
    </row>
    <row r="762" spans="10:254" ht="43.5" customHeight="1">
      <c r="J762" s="29"/>
      <c r="K762" s="29"/>
      <c r="L762" s="29"/>
      <c r="Q762" s="33"/>
      <c r="R762" s="33"/>
      <c r="S762" s="33"/>
      <c r="T762" s="33"/>
      <c r="U762" s="33"/>
      <c r="V762" s="33"/>
      <c r="W762" s="33"/>
      <c r="X762" s="29"/>
      <c r="Y762" s="29"/>
      <c r="Z762" s="29"/>
      <c r="AA762" s="29"/>
      <c r="AB762" s="29"/>
      <c r="AC762" s="29"/>
      <c r="AD762" s="29"/>
      <c r="AE762" s="29"/>
      <c r="AF762" s="29"/>
      <c r="AG762" s="29"/>
      <c r="AH762" s="29"/>
      <c r="AI762" s="29"/>
      <c r="AJ762" s="29"/>
      <c r="AK762" s="29"/>
      <c r="AL762" s="29"/>
      <c r="AM762" s="29"/>
      <c r="AN762" s="29"/>
      <c r="AO762" s="29"/>
      <c r="AP762" s="29"/>
      <c r="AQ762" s="29"/>
      <c r="AR762" s="29"/>
      <c r="AS762" s="29"/>
      <c r="AT762" s="29"/>
      <c r="AU762" s="29"/>
      <c r="AV762" s="29"/>
      <c r="AW762" s="29"/>
      <c r="AX762" s="29"/>
      <c r="AY762" s="29"/>
      <c r="AZ762" s="29"/>
      <c r="BA762" s="29"/>
      <c r="BB762" s="29"/>
      <c r="BC762" s="29"/>
      <c r="BD762" s="29"/>
      <c r="BE762" s="29"/>
      <c r="BF762" s="29"/>
      <c r="BG762" s="29"/>
      <c r="BH762" s="29"/>
      <c r="BI762" s="29"/>
      <c r="BJ762" s="29"/>
      <c r="BK762" s="29"/>
      <c r="BL762" s="29"/>
      <c r="BM762" s="29"/>
      <c r="BN762" s="29"/>
      <c r="BO762" s="29"/>
      <c r="BP762" s="29"/>
      <c r="BQ762" s="29"/>
      <c r="BR762" s="29"/>
      <c r="BS762" s="29"/>
      <c r="BT762" s="29"/>
      <c r="BU762" s="29"/>
      <c r="BV762" s="29"/>
      <c r="BW762" s="29"/>
      <c r="BX762" s="29"/>
      <c r="BY762" s="29"/>
      <c r="BZ762" s="29"/>
      <c r="CA762" s="29"/>
      <c r="CB762" s="29"/>
      <c r="CC762" s="29"/>
      <c r="CD762" s="29"/>
      <c r="CE762" s="29"/>
      <c r="CF762" s="29"/>
      <c r="CG762" s="29"/>
      <c r="CH762" s="29"/>
      <c r="CI762" s="29"/>
      <c r="CJ762" s="29"/>
      <c r="CK762" s="29"/>
      <c r="CL762" s="29"/>
      <c r="CM762" s="29"/>
      <c r="CN762" s="29"/>
      <c r="CO762" s="29"/>
      <c r="CP762" s="29"/>
      <c r="CQ762" s="29"/>
      <c r="CR762" s="29"/>
      <c r="CS762" s="29"/>
      <c r="CT762" s="29"/>
      <c r="CU762" s="29"/>
      <c r="CV762" s="29"/>
      <c r="CW762" s="29"/>
      <c r="CX762" s="29"/>
      <c r="CY762" s="29"/>
      <c r="CZ762" s="29"/>
      <c r="DA762" s="29"/>
      <c r="DB762" s="29"/>
      <c r="DC762" s="29"/>
      <c r="DD762" s="29"/>
      <c r="DE762" s="29"/>
      <c r="DF762" s="29"/>
      <c r="DG762" s="29"/>
      <c r="DH762" s="29"/>
      <c r="DI762" s="29"/>
      <c r="DJ762" s="29"/>
      <c r="DK762" s="29"/>
      <c r="DL762" s="29"/>
      <c r="DM762" s="29"/>
      <c r="DN762" s="29"/>
      <c r="DO762" s="29"/>
      <c r="DP762" s="29"/>
      <c r="DQ762" s="29"/>
      <c r="DR762" s="29"/>
      <c r="DS762" s="29"/>
      <c r="DT762" s="29"/>
      <c r="DU762" s="29"/>
      <c r="DV762" s="29"/>
      <c r="DW762" s="29"/>
      <c r="DX762" s="29"/>
      <c r="DY762" s="29"/>
      <c r="DZ762" s="29"/>
      <c r="EA762" s="29"/>
      <c r="EB762" s="29"/>
      <c r="EC762" s="29"/>
      <c r="ED762" s="29"/>
      <c r="EE762" s="29"/>
      <c r="EF762" s="29"/>
      <c r="EG762" s="29"/>
      <c r="EH762" s="29"/>
      <c r="EI762" s="29"/>
      <c r="EJ762" s="29"/>
      <c r="EK762" s="29"/>
      <c r="EL762" s="29"/>
      <c r="EM762" s="29"/>
      <c r="EN762" s="29"/>
      <c r="EO762" s="29"/>
      <c r="EP762" s="29"/>
      <c r="EQ762" s="29"/>
      <c r="ER762" s="29"/>
      <c r="ES762" s="29"/>
      <c r="ET762" s="29"/>
      <c r="EU762" s="29"/>
      <c r="EV762" s="29"/>
      <c r="EW762" s="29"/>
      <c r="EX762" s="29"/>
      <c r="EY762" s="29"/>
      <c r="EZ762" s="29"/>
      <c r="FA762" s="29"/>
      <c r="FB762" s="29"/>
      <c r="FC762" s="29"/>
      <c r="FD762" s="29"/>
      <c r="FE762" s="29"/>
      <c r="FF762" s="29"/>
      <c r="FG762" s="29"/>
      <c r="FH762" s="29"/>
      <c r="FI762" s="29"/>
      <c r="FJ762" s="29"/>
      <c r="FK762" s="29"/>
      <c r="FL762" s="29"/>
      <c r="FM762" s="29"/>
      <c r="FN762" s="29"/>
      <c r="FO762" s="29"/>
      <c r="FP762" s="29"/>
      <c r="FQ762" s="29"/>
      <c r="FR762" s="29"/>
      <c r="FS762" s="29"/>
      <c r="FT762" s="29"/>
      <c r="FU762" s="29"/>
      <c r="FV762" s="29"/>
      <c r="FW762" s="29"/>
      <c r="FX762" s="29"/>
      <c r="FY762" s="29"/>
      <c r="FZ762" s="29"/>
      <c r="GA762" s="29"/>
      <c r="GB762" s="29"/>
      <c r="GC762" s="29"/>
      <c r="GD762" s="29"/>
      <c r="GE762" s="29"/>
      <c r="GF762" s="29"/>
      <c r="GG762" s="29"/>
      <c r="GH762" s="29"/>
      <c r="GI762" s="29"/>
      <c r="GJ762" s="29"/>
      <c r="GK762" s="29"/>
      <c r="GL762" s="29"/>
      <c r="GM762" s="29"/>
      <c r="GN762" s="29"/>
      <c r="GO762" s="29"/>
      <c r="GP762" s="29"/>
      <c r="GQ762" s="29"/>
      <c r="GR762" s="29"/>
      <c r="GS762" s="29"/>
      <c r="GT762" s="29"/>
      <c r="GU762" s="29"/>
      <c r="GV762" s="29"/>
      <c r="GW762" s="29"/>
      <c r="GX762" s="29"/>
      <c r="GY762" s="29"/>
      <c r="GZ762" s="29"/>
      <c r="HA762" s="29"/>
      <c r="HB762" s="29"/>
      <c r="HC762" s="29"/>
      <c r="HD762" s="29"/>
      <c r="HE762" s="29"/>
      <c r="HF762" s="29"/>
      <c r="HG762" s="29"/>
      <c r="HH762" s="29"/>
      <c r="HI762" s="29"/>
      <c r="HJ762" s="29"/>
      <c r="HK762" s="29"/>
      <c r="HL762" s="29"/>
      <c r="HM762" s="29"/>
      <c r="HN762" s="29"/>
      <c r="HO762" s="29"/>
      <c r="HP762" s="29"/>
      <c r="HQ762" s="29"/>
      <c r="HR762" s="29"/>
      <c r="HS762" s="29"/>
      <c r="HT762" s="29"/>
      <c r="HU762" s="29"/>
      <c r="HV762" s="29"/>
      <c r="HW762" s="29"/>
      <c r="HX762" s="29"/>
      <c r="HY762" s="29"/>
      <c r="HZ762" s="29"/>
      <c r="IA762" s="29"/>
      <c r="IB762" s="29"/>
      <c r="IC762" s="29"/>
      <c r="ID762" s="29"/>
      <c r="IE762" s="29"/>
      <c r="IF762" s="29"/>
      <c r="IG762" s="29"/>
      <c r="IH762" s="29"/>
      <c r="II762" s="29"/>
      <c r="IJ762" s="29"/>
      <c r="IK762" s="29"/>
      <c r="IL762" s="29"/>
      <c r="IM762" s="29"/>
      <c r="IN762" s="29"/>
      <c r="IO762" s="29"/>
      <c r="IP762" s="29"/>
      <c r="IQ762" s="29"/>
      <c r="IR762" s="29"/>
      <c r="IS762" s="29"/>
      <c r="IT762" s="29"/>
    </row>
    <row r="763" spans="10:254" ht="43.5" customHeight="1">
      <c r="J763" s="33"/>
      <c r="K763" s="29"/>
      <c r="L763" s="29"/>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c r="BW763" s="33"/>
      <c r="BX763" s="33"/>
      <c r="BY763" s="33"/>
      <c r="BZ763" s="33"/>
      <c r="CA763" s="33"/>
      <c r="CB763" s="33"/>
      <c r="CC763" s="33"/>
      <c r="CD763" s="33"/>
      <c r="CE763" s="33"/>
      <c r="CF763" s="33"/>
      <c r="CG763" s="33"/>
      <c r="CH763" s="33"/>
      <c r="CI763" s="33"/>
      <c r="CJ763" s="33"/>
      <c r="CK763" s="33"/>
      <c r="CL763" s="33"/>
      <c r="CM763" s="33"/>
      <c r="CN763" s="33"/>
      <c r="CO763" s="33"/>
      <c r="CP763" s="33"/>
      <c r="CQ763" s="33"/>
      <c r="CR763" s="33"/>
      <c r="CS763" s="33"/>
      <c r="CT763" s="33"/>
      <c r="CU763" s="33"/>
      <c r="CV763" s="33"/>
      <c r="CW763" s="33"/>
      <c r="CX763" s="33"/>
      <c r="CY763" s="33"/>
      <c r="CZ763" s="33"/>
      <c r="DA763" s="33"/>
      <c r="DB763" s="33"/>
      <c r="DC763" s="33"/>
      <c r="DD763" s="33"/>
      <c r="DE763" s="33"/>
      <c r="DF763" s="33"/>
      <c r="DG763" s="33"/>
      <c r="DH763" s="33"/>
      <c r="DI763" s="33"/>
      <c r="DJ763" s="33"/>
      <c r="DK763" s="33"/>
      <c r="DL763" s="33"/>
      <c r="DM763" s="33"/>
      <c r="DN763" s="33"/>
      <c r="DO763" s="33"/>
      <c r="DP763" s="33"/>
      <c r="DQ763" s="33"/>
      <c r="DR763" s="33"/>
      <c r="DS763" s="33"/>
      <c r="DT763" s="33"/>
      <c r="DU763" s="33"/>
      <c r="DV763" s="33"/>
      <c r="DW763" s="33"/>
      <c r="DX763" s="33"/>
      <c r="DY763" s="33"/>
      <c r="DZ763" s="33"/>
      <c r="EA763" s="33"/>
      <c r="EB763" s="33"/>
      <c r="EC763" s="33"/>
      <c r="ED763" s="33"/>
      <c r="EE763" s="33"/>
      <c r="EF763" s="33"/>
      <c r="EG763" s="33"/>
      <c r="EH763" s="33"/>
      <c r="EI763" s="33"/>
      <c r="EJ763" s="33"/>
      <c r="EK763" s="33"/>
      <c r="EL763" s="33"/>
      <c r="EM763" s="33"/>
      <c r="EN763" s="33"/>
      <c r="EO763" s="33"/>
      <c r="EP763" s="33"/>
      <c r="EQ763" s="33"/>
      <c r="ER763" s="33"/>
      <c r="ES763" s="33"/>
      <c r="ET763" s="33"/>
      <c r="EU763" s="33"/>
      <c r="EV763" s="33"/>
      <c r="EW763" s="33"/>
      <c r="EX763" s="33"/>
      <c r="EY763" s="33"/>
      <c r="EZ763" s="33"/>
      <c r="FA763" s="33"/>
      <c r="FB763" s="33"/>
      <c r="FC763" s="33"/>
      <c r="FD763" s="33"/>
      <c r="FE763" s="33"/>
      <c r="FF763" s="33"/>
      <c r="FG763" s="33"/>
      <c r="FH763" s="33"/>
      <c r="FI763" s="33"/>
      <c r="FJ763" s="33"/>
      <c r="FK763" s="33"/>
      <c r="FL763" s="33"/>
      <c r="FM763" s="33"/>
      <c r="FN763" s="33"/>
      <c r="FO763" s="33"/>
      <c r="FP763" s="33"/>
      <c r="FQ763" s="33"/>
      <c r="FR763" s="33"/>
      <c r="FS763" s="33"/>
      <c r="FT763" s="33"/>
      <c r="FU763" s="33"/>
      <c r="FV763" s="33"/>
      <c r="FW763" s="33"/>
      <c r="FX763" s="33"/>
      <c r="FY763" s="33"/>
      <c r="FZ763" s="33"/>
      <c r="GA763" s="33"/>
      <c r="GB763" s="33"/>
      <c r="GC763" s="33"/>
      <c r="GD763" s="33"/>
      <c r="GE763" s="33"/>
      <c r="GF763" s="33"/>
      <c r="GG763" s="33"/>
      <c r="GH763" s="33"/>
      <c r="GI763" s="33"/>
      <c r="GJ763" s="33"/>
      <c r="GK763" s="33"/>
      <c r="GL763" s="33"/>
      <c r="GM763" s="33"/>
      <c r="GN763" s="33"/>
      <c r="GO763" s="33"/>
      <c r="GP763" s="33"/>
      <c r="GQ763" s="33"/>
      <c r="GR763" s="33"/>
      <c r="GS763" s="33"/>
      <c r="GT763" s="33"/>
      <c r="GU763" s="33"/>
      <c r="GV763" s="33"/>
      <c r="GW763" s="33"/>
      <c r="GX763" s="33"/>
      <c r="GY763" s="33"/>
      <c r="GZ763" s="33"/>
      <c r="HA763" s="33"/>
      <c r="HB763" s="33"/>
      <c r="HC763" s="33"/>
      <c r="HD763" s="33"/>
      <c r="HE763" s="33"/>
      <c r="HF763" s="33"/>
      <c r="HG763" s="33"/>
      <c r="HH763" s="33"/>
      <c r="HI763" s="33"/>
      <c r="HJ763" s="33"/>
      <c r="HK763" s="33"/>
      <c r="HL763" s="33"/>
      <c r="HM763" s="33"/>
      <c r="HN763" s="33"/>
      <c r="HO763" s="33"/>
      <c r="HP763" s="33"/>
      <c r="HQ763" s="33"/>
      <c r="HR763" s="33"/>
      <c r="HS763" s="33"/>
      <c r="HT763" s="33"/>
      <c r="HU763" s="33"/>
      <c r="HV763" s="33"/>
      <c r="HW763" s="33"/>
      <c r="HX763" s="33"/>
      <c r="HY763" s="33"/>
      <c r="HZ763" s="33"/>
      <c r="IA763" s="33"/>
      <c r="IB763" s="33"/>
      <c r="IC763" s="33"/>
      <c r="ID763" s="33"/>
      <c r="IE763" s="33"/>
      <c r="IF763" s="33"/>
      <c r="IG763" s="33"/>
      <c r="IH763" s="33"/>
      <c r="II763" s="33"/>
      <c r="IJ763" s="33"/>
      <c r="IK763" s="33"/>
      <c r="IL763" s="33"/>
      <c r="IM763" s="33"/>
      <c r="IN763" s="33"/>
      <c r="IO763" s="33"/>
      <c r="IP763" s="33"/>
      <c r="IQ763" s="33"/>
      <c r="IR763" s="33"/>
      <c r="IS763" s="33"/>
      <c r="IT763" s="33"/>
    </row>
    <row r="764" spans="10:254" ht="43.5" customHeight="1">
      <c r="J764" s="33"/>
      <c r="K764" s="33"/>
      <c r="L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c r="BW764" s="33"/>
      <c r="BX764" s="33"/>
      <c r="BY764" s="33"/>
      <c r="BZ764" s="33"/>
      <c r="CA764" s="33"/>
      <c r="CB764" s="33"/>
      <c r="CC764" s="33"/>
      <c r="CD764" s="33"/>
      <c r="CE764" s="33"/>
      <c r="CF764" s="33"/>
      <c r="CG764" s="33"/>
      <c r="CH764" s="33"/>
      <c r="CI764" s="33"/>
      <c r="CJ764" s="33"/>
      <c r="CK764" s="33"/>
      <c r="CL764" s="33"/>
      <c r="CM764" s="33"/>
      <c r="CN764" s="33"/>
      <c r="CO764" s="33"/>
      <c r="CP764" s="33"/>
      <c r="CQ764" s="33"/>
      <c r="CR764" s="33"/>
      <c r="CS764" s="33"/>
      <c r="CT764" s="33"/>
      <c r="CU764" s="33"/>
      <c r="CV764" s="33"/>
      <c r="CW764" s="33"/>
      <c r="CX764" s="33"/>
      <c r="CY764" s="33"/>
      <c r="CZ764" s="33"/>
      <c r="DA764" s="33"/>
      <c r="DB764" s="33"/>
      <c r="DC764" s="33"/>
      <c r="DD764" s="33"/>
      <c r="DE764" s="33"/>
      <c r="DF764" s="33"/>
      <c r="DG764" s="33"/>
      <c r="DH764" s="33"/>
      <c r="DI764" s="33"/>
      <c r="DJ764" s="33"/>
      <c r="DK764" s="33"/>
      <c r="DL764" s="33"/>
      <c r="DM764" s="33"/>
      <c r="DN764" s="33"/>
      <c r="DO764" s="33"/>
      <c r="DP764" s="33"/>
      <c r="DQ764" s="33"/>
      <c r="DR764" s="33"/>
      <c r="DS764" s="33"/>
      <c r="DT764" s="33"/>
      <c r="DU764" s="33"/>
      <c r="DV764" s="33"/>
      <c r="DW764" s="33"/>
      <c r="DX764" s="33"/>
      <c r="DY764" s="33"/>
      <c r="DZ764" s="33"/>
      <c r="EA764" s="33"/>
      <c r="EB764" s="33"/>
      <c r="EC764" s="33"/>
      <c r="ED764" s="33"/>
      <c r="EE764" s="33"/>
      <c r="EF764" s="33"/>
      <c r="EG764" s="33"/>
      <c r="EH764" s="33"/>
      <c r="EI764" s="33"/>
      <c r="EJ764" s="33"/>
      <c r="EK764" s="33"/>
      <c r="EL764" s="33"/>
      <c r="EM764" s="33"/>
      <c r="EN764" s="33"/>
      <c r="EO764" s="33"/>
      <c r="EP764" s="33"/>
      <c r="EQ764" s="33"/>
      <c r="ER764" s="33"/>
      <c r="ES764" s="33"/>
      <c r="ET764" s="33"/>
      <c r="EU764" s="33"/>
      <c r="EV764" s="33"/>
      <c r="EW764" s="33"/>
      <c r="EX764" s="33"/>
      <c r="EY764" s="33"/>
      <c r="EZ764" s="33"/>
      <c r="FA764" s="33"/>
      <c r="FB764" s="33"/>
      <c r="FC764" s="33"/>
      <c r="FD764" s="33"/>
      <c r="FE764" s="33"/>
      <c r="FF764" s="33"/>
      <c r="FG764" s="33"/>
      <c r="FH764" s="33"/>
      <c r="FI764" s="33"/>
      <c r="FJ764" s="33"/>
      <c r="FK764" s="33"/>
      <c r="FL764" s="33"/>
      <c r="FM764" s="33"/>
      <c r="FN764" s="33"/>
      <c r="FO764" s="33"/>
      <c r="FP764" s="33"/>
      <c r="FQ764" s="33"/>
      <c r="FR764" s="33"/>
      <c r="FS764" s="33"/>
      <c r="FT764" s="33"/>
      <c r="FU764" s="33"/>
      <c r="FV764" s="33"/>
      <c r="FW764" s="33"/>
      <c r="FX764" s="33"/>
      <c r="FY764" s="33"/>
      <c r="FZ764" s="33"/>
      <c r="GA764" s="33"/>
      <c r="GB764" s="33"/>
      <c r="GC764" s="33"/>
      <c r="GD764" s="33"/>
      <c r="GE764" s="33"/>
      <c r="GF764" s="33"/>
      <c r="GG764" s="33"/>
      <c r="GH764" s="33"/>
      <c r="GI764" s="33"/>
      <c r="GJ764" s="33"/>
      <c r="GK764" s="33"/>
      <c r="GL764" s="33"/>
      <c r="GM764" s="33"/>
      <c r="GN764" s="33"/>
      <c r="GO764" s="33"/>
      <c r="GP764" s="33"/>
      <c r="GQ764" s="33"/>
      <c r="GR764" s="33"/>
      <c r="GS764" s="33"/>
      <c r="GT764" s="33"/>
      <c r="GU764" s="33"/>
      <c r="GV764" s="33"/>
      <c r="GW764" s="33"/>
      <c r="GX764" s="33"/>
      <c r="GY764" s="33"/>
      <c r="GZ764" s="33"/>
      <c r="HA764" s="33"/>
      <c r="HB764" s="33"/>
      <c r="HC764" s="33"/>
      <c r="HD764" s="33"/>
      <c r="HE764" s="33"/>
      <c r="HF764" s="33"/>
      <c r="HG764" s="33"/>
      <c r="HH764" s="33"/>
      <c r="HI764" s="33"/>
      <c r="HJ764" s="33"/>
      <c r="HK764" s="33"/>
      <c r="HL764" s="33"/>
      <c r="HM764" s="33"/>
      <c r="HN764" s="33"/>
      <c r="HO764" s="33"/>
      <c r="HP764" s="33"/>
      <c r="HQ764" s="33"/>
      <c r="HR764" s="33"/>
      <c r="HS764" s="33"/>
      <c r="HT764" s="33"/>
      <c r="HU764" s="33"/>
      <c r="HV764" s="33"/>
      <c r="HW764" s="33"/>
      <c r="HX764" s="33"/>
      <c r="HY764" s="33"/>
      <c r="HZ764" s="33"/>
      <c r="IA764" s="33"/>
      <c r="IB764" s="33"/>
      <c r="IC764" s="33"/>
      <c r="ID764" s="33"/>
      <c r="IE764" s="33"/>
      <c r="IF764" s="33"/>
      <c r="IG764" s="33"/>
      <c r="IH764" s="33"/>
      <c r="II764" s="33"/>
      <c r="IJ764" s="33"/>
      <c r="IK764" s="33"/>
      <c r="IL764" s="33"/>
      <c r="IM764" s="33"/>
      <c r="IN764" s="33"/>
      <c r="IO764" s="33"/>
      <c r="IP764" s="33"/>
      <c r="IQ764" s="33"/>
      <c r="IR764" s="33"/>
      <c r="IS764" s="33"/>
      <c r="IT764" s="33"/>
    </row>
    <row r="765" spans="10:254" ht="43.5" customHeight="1">
      <c r="J765" s="33"/>
      <c r="K765" s="33"/>
      <c r="L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M770" s="29"/>
      <c r="N770" s="29"/>
      <c r="O770" s="29"/>
      <c r="P770" s="29"/>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M771" s="29"/>
      <c r="N771" s="29"/>
      <c r="O771" s="29"/>
      <c r="P771" s="29"/>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60"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43.5"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9:254" ht="43.5" customHeight="1">
      <c r="J785" s="33"/>
      <c r="K785" s="33"/>
      <c r="L785" s="33"/>
      <c r="M785" s="33"/>
      <c r="N785" s="33"/>
      <c r="O785" s="33"/>
      <c r="P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9:254" ht="43.5" customHeight="1">
      <c r="J786" s="33"/>
      <c r="K786" s="33"/>
      <c r="L786" s="33"/>
      <c r="M786" s="33"/>
      <c r="N786" s="33"/>
      <c r="O786" s="33"/>
      <c r="P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9:254" ht="43.5" customHeight="1">
      <c r="J787" s="33"/>
      <c r="K787" s="33"/>
      <c r="L787" s="33"/>
      <c r="M787" s="33"/>
      <c r="N787" s="33"/>
      <c r="O787" s="33"/>
      <c r="P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9:254" ht="43.5" customHeight="1">
      <c r="J788" s="33"/>
      <c r="K788" s="33"/>
      <c r="L788" s="33"/>
      <c r="M788" s="33"/>
      <c r="N788" s="33"/>
      <c r="O788" s="33"/>
      <c r="P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9:254" ht="43.5" customHeight="1">
      <c r="J789" s="33"/>
      <c r="K789" s="33"/>
      <c r="L789" s="33"/>
      <c r="M789" s="33"/>
      <c r="N789" s="33"/>
      <c r="O789" s="33"/>
      <c r="P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9:254" ht="43.5" customHeight="1">
      <c r="J790" s="33"/>
      <c r="K790" s="33"/>
      <c r="L790" s="33"/>
      <c r="M790" s="33"/>
      <c r="N790" s="33"/>
      <c r="O790" s="33"/>
      <c r="P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9: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9:254" ht="43.5" customHeight="1">
      <c r="K792" s="33"/>
      <c r="L792" s="33"/>
      <c r="M792" s="33"/>
      <c r="N792" s="33"/>
      <c r="O792" s="33"/>
      <c r="P792" s="33"/>
    </row>
    <row r="793" spans="9:254" ht="43.5" customHeight="1">
      <c r="M793" s="33"/>
      <c r="N793" s="33"/>
      <c r="O793" s="33"/>
      <c r="P793" s="33"/>
    </row>
    <row r="794" spans="9:254" ht="43.5" customHeight="1">
      <c r="M794" s="33"/>
      <c r="N794" s="33"/>
      <c r="O794" s="33"/>
      <c r="P794" s="33"/>
    </row>
    <row r="795" spans="9:254" ht="43.5" customHeight="1">
      <c r="M795" s="33"/>
      <c r="N795" s="33"/>
      <c r="O795" s="33"/>
      <c r="P795" s="33"/>
    </row>
    <row r="796" spans="9:254" ht="43.5" customHeight="1">
      <c r="M796" s="33"/>
      <c r="N796" s="33"/>
      <c r="O796" s="33"/>
      <c r="P796" s="33"/>
    </row>
    <row r="797" spans="9:254" ht="43.5" customHeight="1">
      <c r="M797" s="33"/>
      <c r="N797" s="33"/>
      <c r="O797" s="33"/>
      <c r="P797" s="33"/>
    </row>
    <row r="798" spans="9:254" ht="43.5" customHeight="1">
      <c r="M798" s="33"/>
      <c r="N798" s="33"/>
      <c r="O798" s="33"/>
      <c r="P798" s="33"/>
    </row>
    <row r="799" spans="9:254" ht="43.5" customHeight="1">
      <c r="I799" s="29"/>
      <c r="M799" s="33"/>
      <c r="N799" s="33"/>
      <c r="O799" s="33"/>
      <c r="P799" s="33"/>
    </row>
    <row r="800" spans="9:254" ht="43.5" customHeight="1">
      <c r="I800" s="29"/>
      <c r="M800" s="33"/>
      <c r="N800" s="33"/>
      <c r="O800" s="33"/>
      <c r="P800" s="33"/>
    </row>
    <row r="801" spans="9:9" ht="43.5" customHeight="1">
      <c r="I801" s="29"/>
    </row>
    <row r="802" spans="9:9" ht="43.5" customHeight="1">
      <c r="I802" s="29"/>
    </row>
    <row r="803" spans="9:9" ht="43.5" customHeight="1">
      <c r="I803" s="29"/>
    </row>
    <row r="804" spans="9:9" ht="43.5" customHeight="1">
      <c r="I804" s="29"/>
    </row>
    <row r="805" spans="9:9" ht="43.5" customHeight="1">
      <c r="I805" s="29"/>
    </row>
    <row r="806" spans="9:9" ht="43.5" customHeight="1">
      <c r="I806" s="29"/>
    </row>
    <row r="807" spans="9:9" ht="43.5" customHeight="1">
      <c r="I807" s="29"/>
    </row>
    <row r="808" spans="9:9" ht="43.5" customHeight="1">
      <c r="I808" s="29"/>
    </row>
    <row r="809" spans="9:9" ht="43.5" customHeight="1">
      <c r="I809" s="29"/>
    </row>
    <row r="810" spans="9:9" ht="27" customHeight="1">
      <c r="I810" s="29"/>
    </row>
    <row r="811" spans="9:9" ht="43.5" customHeight="1">
      <c r="I811" s="29"/>
    </row>
    <row r="812" spans="9:9" ht="27" customHeight="1">
      <c r="I812" s="29"/>
    </row>
    <row r="813" spans="9:9" ht="31.5" customHeight="1">
      <c r="I813" s="29"/>
    </row>
    <row r="814" spans="9:9" ht="43.5" customHeight="1">
      <c r="I814" s="29"/>
    </row>
    <row r="815" spans="9:9" ht="60" customHeight="1">
      <c r="I815" s="29"/>
    </row>
    <row r="816" spans="9:9" ht="25.5" customHeight="1">
      <c r="I816" s="29"/>
    </row>
    <row r="817" spans="9:9" ht="42.75" customHeight="1">
      <c r="I817" s="29"/>
    </row>
    <row r="818" spans="9:9" ht="42.7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row r="831" spans="9:9" ht="42.75" customHeight="1"/>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row r="846" spans="8:8" ht="42.75" customHeight="1">
      <c r="H846" s="29"/>
    </row>
    <row r="847" spans="8:8" ht="42.75" customHeight="1">
      <c r="H847" s="29"/>
    </row>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s="29" customFormat="1" ht="42.75" customHeight="1">
      <c r="A877"/>
      <c r="B877"/>
      <c r="C877" s="12"/>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row>
    <row r="878" spans="1:254" s="29" customFormat="1" ht="42.75" customHeight="1">
      <c r="A878"/>
      <c r="B878"/>
      <c r="C878" s="12"/>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row>
    <row r="879" spans="1:254" s="33"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33"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ht="51.75" customHeight="1"/>
    <row r="923" ht="30.75" customHeight="1"/>
    <row r="924" ht="24" customHeight="1"/>
    <row r="925" ht="29.25" customHeight="1"/>
    <row r="926" ht="41.25" customHeight="1"/>
    <row r="927" ht="38.25" customHeight="1"/>
    <row r="928" ht="37.5" customHeight="1"/>
    <row r="929" ht="35.25" customHeight="1"/>
    <row r="930" ht="31.5" customHeight="1"/>
    <row r="931" ht="45" customHeight="1"/>
    <row r="932" ht="44.25" customHeight="1"/>
    <row r="933" ht="36.75" customHeight="1"/>
    <row r="934" ht="46.5" customHeight="1"/>
    <row r="935" ht="67.5" customHeight="1"/>
    <row r="936" ht="53.25" customHeight="1"/>
    <row r="937" ht="63.75" customHeight="1"/>
    <row r="938" ht="44.25" customHeight="1"/>
    <row r="939" ht="48" customHeight="1"/>
    <row r="941" ht="43.5" customHeight="1"/>
    <row r="942" ht="33.75" customHeight="1"/>
    <row r="943" ht="32.25" customHeight="1"/>
    <row r="955" ht="33" customHeight="1"/>
    <row r="956" ht="35.25" customHeight="1"/>
    <row r="961" ht="51.75" customHeight="1"/>
    <row r="962" ht="30" customHeight="1"/>
    <row r="963" ht="32.25" customHeight="1"/>
    <row r="964" ht="75.75" customHeight="1"/>
    <row r="965" ht="22.5" customHeight="1"/>
    <row r="966" ht="19.5" customHeight="1"/>
    <row r="967" ht="34.5" customHeight="1"/>
    <row r="987" ht="46.5" customHeight="1"/>
    <row r="990" ht="42" customHeight="1"/>
    <row r="991" ht="36.75" customHeight="1"/>
    <row r="992" ht="26.25" customHeight="1"/>
    <row r="993" ht="25.5" customHeight="1"/>
    <row r="995" ht="18" customHeight="1"/>
    <row r="996" ht="24.75" customHeight="1"/>
    <row r="997" ht="39" customHeight="1"/>
    <row r="998" ht="21.75" customHeight="1"/>
    <row r="999" ht="21.75" customHeight="1"/>
    <row r="1000" ht="21.75" customHeight="1"/>
    <row r="1001" ht="21.75" customHeight="1"/>
    <row r="1004" ht="31.5" customHeight="1"/>
    <row r="1005" ht="51.75" customHeight="1"/>
    <row r="1006" ht="42" customHeight="1"/>
    <row r="1008" ht="42" customHeight="1"/>
    <row r="1009" ht="21.75" customHeight="1"/>
    <row r="1010" ht="42" customHeight="1"/>
    <row r="1011" ht="38.25" customHeight="1"/>
    <row r="1012" ht="38.25" customHeight="1"/>
    <row r="1013" ht="38.25" customHeight="1"/>
    <row r="1014" ht="39" customHeight="1"/>
    <row r="1015" ht="31.5" customHeight="1"/>
    <row r="1016" ht="35.25" customHeight="1"/>
    <row r="1018" ht="27" customHeight="1"/>
    <row r="1019" ht="34.5" customHeight="1"/>
    <row r="1027" ht="29.25" customHeight="1"/>
    <row r="1028" ht="38.25" customHeight="1"/>
    <row r="1029" ht="30.75" customHeight="1"/>
    <row r="1033" ht="20.25" customHeight="1"/>
    <row r="1034" ht="22.5" customHeight="1"/>
    <row r="1037" ht="18" customHeight="1"/>
    <row r="1038" ht="21" customHeight="1"/>
    <row r="1041" ht="24" customHeight="1"/>
    <row r="1042" ht="75.75" customHeight="1"/>
    <row r="1045" ht="30.75" customHeight="1"/>
    <row r="1046" ht="33" customHeight="1"/>
    <row r="1047" ht="28.5" customHeight="1"/>
    <row r="1055" ht="12.75" customHeight="1"/>
    <row r="1056" ht="33.75" customHeight="1"/>
    <row r="1057" spans="7:7" ht="36.75" customHeight="1">
      <c r="G1057" s="29"/>
    </row>
    <row r="1058" spans="7:7">
      <c r="G1058" s="29"/>
    </row>
    <row r="1059" spans="7:7">
      <c r="G1059" s="29"/>
    </row>
    <row r="1060" spans="7:7">
      <c r="G1060" s="29"/>
    </row>
    <row r="1061" spans="7:7">
      <c r="G1061" s="29"/>
    </row>
    <row r="1062" spans="7:7" ht="16.5" customHeight="1">
      <c r="G1062" s="29"/>
    </row>
    <row r="1063" spans="7:7">
      <c r="G1063" s="29"/>
    </row>
    <row r="1064" spans="7:7">
      <c r="G1064" s="29"/>
    </row>
    <row r="1065" spans="7:7">
      <c r="G1065" s="29"/>
    </row>
    <row r="1066" spans="7:7">
      <c r="G1066" s="29"/>
    </row>
    <row r="1067" spans="7:7" ht="21" customHeight="1">
      <c r="G1067" s="29"/>
    </row>
    <row r="1068" spans="7:7">
      <c r="G1068" s="29"/>
    </row>
    <row r="1069" spans="7:7" ht="18.75" customHeight="1">
      <c r="G1069" s="29"/>
    </row>
    <row r="1070" spans="7:7" ht="12.75" customHeight="1">
      <c r="G1070" s="29"/>
    </row>
    <row r="1071" spans="7:7" ht="30" customHeight="1">
      <c r="G1071" s="29"/>
    </row>
    <row r="1072" spans="7:7" ht="27" customHeight="1">
      <c r="G1072" s="29"/>
    </row>
    <row r="1073" spans="7:7" ht="39" customHeight="1">
      <c r="G1073" s="29"/>
    </row>
    <row r="1074" spans="7:7" ht="37.5" customHeight="1">
      <c r="G1074" s="29"/>
    </row>
    <row r="1075" spans="7:7" ht="30" customHeight="1">
      <c r="G1075" s="29"/>
    </row>
    <row r="1076" spans="7:7" ht="25.5" customHeight="1">
      <c r="G1076" s="29"/>
    </row>
    <row r="1077" spans="7:7">
      <c r="G1077" s="29"/>
    </row>
    <row r="1078" spans="7:7" ht="31.5" customHeight="1">
      <c r="G1078" s="29"/>
    </row>
    <row r="1079" spans="7:7" ht="30" customHeight="1">
      <c r="G1079" s="29"/>
    </row>
    <row r="1080" spans="7:7">
      <c r="G1080" s="29"/>
    </row>
    <row r="1081" spans="7:7" ht="30" customHeight="1">
      <c r="G1081" s="29"/>
    </row>
    <row r="1082" spans="7:7">
      <c r="G1082" s="29"/>
    </row>
    <row r="1083" spans="7:7" ht="24" customHeight="1">
      <c r="G1083" s="29"/>
    </row>
    <row r="1084" spans="7:7">
      <c r="G1084" s="29"/>
    </row>
    <row r="1085" spans="7:7" ht="20.25" customHeight="1">
      <c r="G1085" s="29"/>
    </row>
    <row r="1086" spans="7:7">
      <c r="G1086" s="29"/>
    </row>
    <row r="1087" spans="7:7">
      <c r="G1087" s="29"/>
    </row>
    <row r="1088" spans="7:7" ht="20.25" customHeight="1"/>
    <row r="1090" ht="18" customHeight="1"/>
    <row r="1097" ht="24" customHeight="1"/>
    <row r="1098" ht="27.75" customHeight="1"/>
    <row r="1099" ht="12.75" customHeight="1"/>
    <row r="1101" ht="27" customHeight="1"/>
    <row r="1110" ht="24" customHeight="1"/>
    <row r="61937" spans="3:3">
      <c r="C61937"/>
    </row>
    <row r="61938" spans="3:3">
      <c r="C61938"/>
    </row>
    <row r="61939" spans="3:3">
      <c r="C61939"/>
    </row>
    <row r="62034" spans="3:3">
      <c r="C62034"/>
    </row>
    <row r="62155" spans="3:3">
      <c r="C62155"/>
    </row>
    <row r="62156" spans="3:3">
      <c r="C62156"/>
    </row>
    <row r="62251" spans="3:3">
      <c r="C62251"/>
    </row>
    <row r="63625"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4">
    <cfRule type="cellIs" dxfId="25" priority="17" operator="equal">
      <formula>"!"</formula>
    </cfRule>
  </conditionalFormatting>
  <conditionalFormatting sqref="B17">
    <cfRule type="cellIs" dxfId="24" priority="7" operator="equal">
      <formula>"!"</formula>
    </cfRule>
  </conditionalFormatting>
  <conditionalFormatting sqref="F8:G13">
    <cfRule type="cellIs" dxfId="23" priority="8" operator="equal">
      <formula>"VEDI NOTA"</formula>
    </cfRule>
    <cfRule type="cellIs" dxfId="22" priority="9" operator="equal">
      <formula>"SCADUTA"</formula>
    </cfRule>
    <cfRule type="cellIs" dxfId="21" priority="10" operator="equal">
      <formula>"MENO DI 30 GIORNI!"</formula>
    </cfRule>
  </conditionalFormatting>
  <conditionalFormatting sqref="F14:G14">
    <cfRule type="cellIs" dxfId="20" priority="1" operator="equal">
      <formula>"VEDI NOTA"</formula>
    </cfRule>
    <cfRule type="cellIs" dxfId="19" priority="2" operator="equal">
      <formula>"SCADUTA"</formula>
    </cfRule>
    <cfRule type="cellIs" dxfId="18" priority="3" operator="equal">
      <formula>"MENO DI 30 GIORNI!"</formula>
    </cfRule>
  </conditionalFormatting>
  <hyperlinks>
    <hyperlink ref="C23" r:id="rId2" xr:uid="{00000000-0004-0000-1300-000002000000}"/>
    <hyperlink ref="C20" r:id="rId3" xr:uid="{00000000-0004-0000-1300-000004000000}"/>
    <hyperlink ref="C22" r:id="rId4" xr:uid="{00000000-0004-0000-1300-000005000000}"/>
    <hyperlink ref="D20" r:id="rId5" xr:uid="{00000000-0004-0000-1300-000007000000}"/>
    <hyperlink ref="D5" r:id="rId6" xr:uid="{A0D35ACB-2409-449B-9B63-65DB0A74C7AD}"/>
    <hyperlink ref="F5" r:id="rId7" xr:uid="{D584A62F-2263-49D3-B7F3-65F740F6924A}"/>
    <hyperlink ref="C21" r:id="rId8" xr:uid="{AC7A9544-220C-114F-A8F3-46AF190A5EBF}"/>
    <hyperlink ref="D21" r:id="rId9" xr:uid="{94EF4B12-B339-4CB8-84AD-560F42BF13CA}"/>
    <hyperlink ref="G8" r:id="rId10" xr:uid="{E620F524-4E39-49EA-996A-3FE6C862161E}"/>
    <hyperlink ref="G9" r:id="rId11" xr:uid="{434CB2EB-25DE-45FE-A2C1-1E79255C402C}"/>
    <hyperlink ref="G10" r:id="rId12" xr:uid="{326FA7B3-2E44-446B-955A-E0C8BCF6CE19}"/>
    <hyperlink ref="G11" r:id="rId13" xr:uid="{C04423E3-D959-4D24-8214-587FD0504EF1}"/>
    <hyperlink ref="G12" r:id="rId14" xr:uid="{83B14142-C470-4765-B4D6-C79BFC8B0CF5}"/>
    <hyperlink ref="G13" r:id="rId15" xr:uid="{0C881D54-F0E1-4627-8CB7-EF014B6617FF}"/>
    <hyperlink ref="G14" r:id="rId16" xr:uid="{591DDD6F-853E-4356-A5B6-493D0DCA0376}"/>
  </hyperlinks>
  <pageMargins left="0.28000000000000003" right="0.16" top="1" bottom="1" header="0.5" footer="0.5"/>
  <pageSetup paperSize="9" orientation="landscape" r:id="rId17"/>
  <headerFooter alignWithMargins="0"/>
  <drawing r:id="rId18"/>
  <tableParts count="2">
    <tablePart r:id="rId19"/>
    <tablePart r:id="rId20"/>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1"/>
  <sheetViews>
    <sheetView zoomScaleNormal="100" workbookViewId="0">
      <pane ySplit="4" topLeftCell="A7" activePane="bottomLeft" state="frozen"/>
      <selection activeCell="N12" sqref="N12"/>
      <selection pane="bottomLeft" activeCell="B17" sqref="B17"/>
    </sheetView>
  </sheetViews>
  <sheetFormatPr defaultColWidth="8.44140625" defaultRowHeight="13.2"/>
  <cols>
    <col min="1" max="1" width="11.44140625" customWidth="1"/>
    <col min="2" max="2" width="15.88671875" customWidth="1"/>
    <col min="3" max="3" width="17.109375" customWidth="1"/>
    <col min="4" max="4" width="50.88671875" customWidth="1"/>
    <col min="5" max="5" width="14.109375" customWidth="1"/>
    <col min="6" max="6" width="12.88671875" customWidth="1"/>
    <col min="7" max="7" width="11.5546875" customWidth="1"/>
    <col min="8" max="8" width="12.88671875" customWidth="1"/>
    <col min="10" max="10" width="25" customWidth="1"/>
  </cols>
  <sheetData>
    <row r="1" spans="1:9" ht="15.75" customHeight="1" thickBot="1">
      <c r="A1" s="14" t="s">
        <v>132</v>
      </c>
    </row>
    <row r="2" spans="1:9" ht="37.5" customHeight="1">
      <c r="B2" s="56" t="s">
        <v>25</v>
      </c>
      <c r="D2" s="359" t="s">
        <v>23</v>
      </c>
      <c r="F2" s="60"/>
      <c r="H2" s="62"/>
      <c r="I2" s="3"/>
    </row>
    <row r="3" spans="1:9" ht="29.25" customHeight="1">
      <c r="B3" s="46">
        <f>COUNTA(C6:C8)</f>
        <v>3</v>
      </c>
      <c r="D3" s="323"/>
      <c r="F3" s="59" t="s">
        <v>129</v>
      </c>
      <c r="H3" s="59" t="s">
        <v>27</v>
      </c>
    </row>
    <row r="4" spans="1:9" ht="19.5" customHeight="1" thickTop="1">
      <c r="C4" s="1"/>
    </row>
    <row r="5" spans="1:9" s="191" customFormat="1" ht="15.75" customHeight="1" thickBot="1">
      <c r="A5" s="197" t="s">
        <v>28</v>
      </c>
      <c r="B5" s="197" t="s">
        <v>29</v>
      </c>
      <c r="C5" s="197" t="s">
        <v>30</v>
      </c>
      <c r="D5" s="197" t="s">
        <v>31</v>
      </c>
      <c r="E5" s="197" t="s">
        <v>32</v>
      </c>
      <c r="F5" s="197" t="s">
        <v>33</v>
      </c>
      <c r="G5" s="197" t="s">
        <v>76</v>
      </c>
      <c r="H5" s="225"/>
    </row>
    <row r="6" spans="1:9" ht="50.25" customHeight="1">
      <c r="A6" s="259"/>
      <c r="B6" s="187" t="s">
        <v>23</v>
      </c>
      <c r="C6" s="188" t="s">
        <v>35</v>
      </c>
      <c r="D6" s="189" t="s">
        <v>240</v>
      </c>
      <c r="E6" s="190">
        <v>46042</v>
      </c>
      <c r="F6" s="190"/>
      <c r="G6" s="245" t="s">
        <v>34</v>
      </c>
    </row>
    <row r="7" spans="1:9" ht="80.25" customHeight="1">
      <c r="A7" s="259"/>
      <c r="B7" s="187" t="s">
        <v>23</v>
      </c>
      <c r="C7" s="188" t="s">
        <v>35</v>
      </c>
      <c r="D7" s="189" t="s">
        <v>241</v>
      </c>
      <c r="E7" s="190">
        <v>46042</v>
      </c>
      <c r="F7" s="190"/>
      <c r="G7" s="245" t="s">
        <v>34</v>
      </c>
    </row>
    <row r="8" spans="1:9" ht="54.75" customHeight="1">
      <c r="A8" s="259"/>
      <c r="B8" s="187" t="s">
        <v>23</v>
      </c>
      <c r="C8" s="188" t="s">
        <v>35</v>
      </c>
      <c r="D8" s="189" t="s">
        <v>242</v>
      </c>
      <c r="E8" s="190">
        <v>46042</v>
      </c>
      <c r="F8" s="190"/>
      <c r="G8" s="245" t="s">
        <v>34</v>
      </c>
    </row>
    <row r="9" spans="1:9" ht="26.25" customHeight="1"/>
    <row r="10" spans="1:9" ht="23.25" customHeight="1" thickBot="1">
      <c r="A10" s="191"/>
      <c r="B10" s="284" t="s">
        <v>28</v>
      </c>
      <c r="C10" s="284" t="s">
        <v>40</v>
      </c>
      <c r="D10" s="284" t="s">
        <v>41</v>
      </c>
      <c r="E10" s="191"/>
      <c r="F10" s="191"/>
      <c r="G10" s="191"/>
    </row>
    <row r="11" spans="1:9" ht="25.5" customHeight="1">
      <c r="B11" s="204"/>
      <c r="C11" s="270"/>
      <c r="D11" s="175"/>
    </row>
    <row r="12" spans="1:9" ht="30.75" customHeight="1" thickBot="1"/>
    <row r="13" spans="1:9" ht="44.25" customHeight="1" thickBot="1">
      <c r="B13" s="223" t="s">
        <v>42</v>
      </c>
      <c r="C13" s="329" t="s">
        <v>55</v>
      </c>
      <c r="D13" s="330"/>
    </row>
    <row r="14" spans="1:9" ht="39.75" customHeight="1" thickBot="1">
      <c r="B14" s="78" t="s">
        <v>243</v>
      </c>
      <c r="C14" s="268" t="s">
        <v>214</v>
      </c>
      <c r="D14" s="269"/>
    </row>
    <row r="15" spans="1:9" ht="37.5" customHeight="1" thickBot="1">
      <c r="B15" s="78" t="s">
        <v>244</v>
      </c>
      <c r="C15" s="266" t="s">
        <v>245</v>
      </c>
      <c r="D15" s="267"/>
    </row>
    <row r="16" spans="1:9" ht="25.5" customHeight="1" thickBot="1">
      <c r="B16" s="78" t="s">
        <v>50</v>
      </c>
      <c r="C16" s="264" t="s">
        <v>52</v>
      </c>
      <c r="D16" s="265"/>
    </row>
    <row r="17" spans="2:4" ht="42.75" customHeight="1" thickBot="1">
      <c r="B17" s="78" t="s">
        <v>54</v>
      </c>
      <c r="C17" s="120"/>
      <c r="D17" s="121"/>
    </row>
    <row r="18" spans="2:4" ht="51.75" customHeight="1"/>
    <row r="20" spans="2:4" ht="58.5" customHeight="1"/>
    <row r="21" spans="2: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2">
    <mergeCell ref="C13:D13"/>
    <mergeCell ref="D2:D3"/>
  </mergeCells>
  <phoneticPr fontId="0" type="noConversion"/>
  <conditionalFormatting sqref="A6:A8">
    <cfRule type="cellIs" dxfId="17" priority="12" operator="equal">
      <formula>"!"</formula>
    </cfRule>
  </conditionalFormatting>
  <conditionalFormatting sqref="B11">
    <cfRule type="cellIs" dxfId="16" priority="4" operator="equal">
      <formula>"!"</formula>
    </cfRule>
  </conditionalFormatting>
  <hyperlinks>
    <hyperlink ref="B17" r:id="rId1" xr:uid="{00000000-0004-0000-1200-000006000000}"/>
    <hyperlink ref="B15" r:id="rId2" xr:uid="{00000000-0004-0000-1200-000003000000}"/>
    <hyperlink ref="B16" r:id="rId3" xr:uid="{00000000-0004-0000-1200-000002000000}"/>
    <hyperlink ref="B14" r:id="rId4" xr:uid="{00000000-0004-0000-1200-000000000000}"/>
    <hyperlink ref="C16" r:id="rId5" xr:uid="{00000000-0004-0000-1200-000005000000}"/>
    <hyperlink ref="C14:D14" r:id="rId6" display="ERA" xr:uid="{FEE22EA5-76CB-4246-A55E-2DAFA087CC21}"/>
    <hyperlink ref="C15" r:id="rId7" xr:uid="{2ABBB653-D59E-4B99-B0E9-6F42071D1A32}"/>
    <hyperlink ref="C16:D16" r:id="rId8" display="TED" xr:uid="{B0EE21AC-4FB1-AD4E-9096-8E926BD75B96}"/>
    <hyperlink ref="G6" r:id="rId9" xr:uid="{1EC42CC8-1F51-49BA-94EF-E27682561AD1}"/>
    <hyperlink ref="G7" r:id="rId10" xr:uid="{A036441F-6F87-4DC0-B053-07C58D30A00B}"/>
    <hyperlink ref="G8" r:id="rId11" xr:uid="{DF236357-FE2C-4162-AEB8-1BB7AEFC442E}"/>
  </hyperlinks>
  <pageMargins left="0.75" right="0.75" top="1" bottom="1" header="0.5" footer="0.5"/>
  <pageSetup orientation="portrait" r:id="rId12"/>
  <headerFooter alignWithMargins="0"/>
  <drawing r:id="rId13"/>
  <tableParts count="2">
    <tablePart r:id="rId14"/>
    <tablePart r:id="rId1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8671875" defaultRowHeight="13.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sheetView>
  </sheetViews>
  <sheetFormatPr defaultColWidth="8.88671875" defaultRowHeight="13.2"/>
  <cols>
    <col min="1" max="1" width="9.5546875" customWidth="1"/>
    <col min="2" max="2" width="15.88671875" customWidth="1"/>
    <col min="3" max="3" width="16.5546875" customWidth="1"/>
    <col min="4" max="4" width="50.88671875" customWidth="1"/>
    <col min="5" max="5" width="14" customWidth="1"/>
    <col min="6" max="6" width="12.88671875" customWidth="1"/>
    <col min="7" max="7" width="10.88671875" customWidth="1"/>
    <col min="8" max="8" width="12.88671875" style="3" customWidth="1"/>
    <col min="9" max="9" width="14.44140625" customWidth="1"/>
    <col min="11" max="11" width="7.44140625" customWidth="1"/>
    <col min="12" max="12" width="18.44140625" customWidth="1"/>
    <col min="14" max="14" width="8.44140625" customWidth="1"/>
    <col min="15" max="15" width="3" customWidth="1"/>
    <col min="16" max="16" width="5.44140625" customWidth="1"/>
    <col min="18" max="18" width="19.44140625" customWidth="1"/>
  </cols>
  <sheetData>
    <row r="1" spans="1:16" ht="22.5" customHeight="1" thickBot="1"/>
    <row r="2" spans="1:16" ht="37.5" customHeight="1" thickTop="1">
      <c r="B2" s="79" t="s">
        <v>25</v>
      </c>
      <c r="D2" s="322" t="s">
        <v>5</v>
      </c>
      <c r="F2" s="63"/>
      <c r="H2" s="202"/>
      <c r="I2" s="30"/>
    </row>
    <row r="3" spans="1:16" ht="30" customHeight="1" thickBot="1">
      <c r="B3" s="46">
        <f>COUNTA(B6:B7)</f>
        <v>2</v>
      </c>
      <c r="D3" s="323"/>
      <c r="F3" s="59" t="s">
        <v>26</v>
      </c>
      <c r="H3" s="59" t="s">
        <v>27</v>
      </c>
    </row>
    <row r="4" spans="1:16" ht="20.100000000000001" customHeight="1" thickTop="1">
      <c r="K4" s="10"/>
      <c r="L4" s="10"/>
      <c r="M4" s="10"/>
      <c r="N4" s="10"/>
      <c r="O4" s="10"/>
      <c r="P4" s="10"/>
    </row>
    <row r="5" spans="1:16" s="191" customFormat="1" ht="15.75" customHeight="1">
      <c r="A5" s="194" t="s">
        <v>28</v>
      </c>
      <c r="B5" s="194" t="s">
        <v>29</v>
      </c>
      <c r="C5" s="194" t="s">
        <v>30</v>
      </c>
      <c r="D5" s="194" t="s">
        <v>31</v>
      </c>
      <c r="E5" s="194" t="s">
        <v>32</v>
      </c>
      <c r="F5" s="194" t="s">
        <v>33</v>
      </c>
      <c r="G5" s="194" t="s">
        <v>3736</v>
      </c>
      <c r="H5" s="225"/>
      <c r="J5" s="193"/>
      <c r="K5" s="193"/>
      <c r="L5" s="193"/>
      <c r="M5" s="193"/>
      <c r="N5" s="193"/>
      <c r="O5" s="193"/>
    </row>
    <row r="6" spans="1:16" ht="45" customHeight="1">
      <c r="A6" s="204"/>
      <c r="B6" s="205" t="s">
        <v>5</v>
      </c>
      <c r="C6" s="90" t="s">
        <v>35</v>
      </c>
      <c r="D6" s="175" t="s">
        <v>36</v>
      </c>
      <c r="E6" s="58">
        <v>46190</v>
      </c>
      <c r="F6" s="91"/>
      <c r="G6" s="256" t="s">
        <v>37</v>
      </c>
    </row>
    <row r="7" spans="1:16" ht="45" customHeight="1">
      <c r="A7" s="204"/>
      <c r="B7" s="205" t="s">
        <v>5</v>
      </c>
      <c r="C7" s="90" t="s">
        <v>38</v>
      </c>
      <c r="D7" s="175" t="s">
        <v>39</v>
      </c>
      <c r="E7" s="58">
        <v>46036</v>
      </c>
      <c r="F7" s="91"/>
      <c r="G7" s="236" t="s">
        <v>37</v>
      </c>
    </row>
    <row r="8" spans="1:16" ht="30.75" customHeight="1">
      <c r="A8" s="191"/>
      <c r="E8" s="191"/>
      <c r="F8" s="191"/>
      <c r="G8" s="191"/>
    </row>
    <row r="9" spans="1:16" ht="27.75" customHeight="1" thickBot="1">
      <c r="A9" s="191"/>
      <c r="B9" s="288" t="s">
        <v>28</v>
      </c>
      <c r="C9" s="288" t="s">
        <v>40</v>
      </c>
      <c r="D9" s="288" t="s">
        <v>41</v>
      </c>
      <c r="E9" s="191"/>
      <c r="F9" s="191"/>
      <c r="G9" s="195"/>
    </row>
    <row r="10" spans="1:16" ht="44.25" customHeight="1">
      <c r="B10" s="193"/>
      <c r="G10" s="18"/>
    </row>
    <row r="11" spans="1:16" ht="44.25" customHeight="1" thickBot="1">
      <c r="B11" s="19"/>
      <c r="G11" s="18"/>
    </row>
    <row r="12" spans="1:16" ht="21.75" customHeight="1" thickBot="1">
      <c r="C12" s="220" t="s">
        <v>42</v>
      </c>
      <c r="D12" s="221" t="s">
        <v>43</v>
      </c>
      <c r="G12" s="18"/>
    </row>
    <row r="13" spans="1:16" ht="67.5" customHeight="1" thickBot="1">
      <c r="C13" s="258" t="s">
        <v>44</v>
      </c>
      <c r="D13" s="257" t="s">
        <v>45</v>
      </c>
      <c r="G13" s="38"/>
    </row>
    <row r="14" spans="1:16" ht="92.25" customHeight="1" thickBot="1">
      <c r="C14" s="81" t="s">
        <v>46</v>
      </c>
      <c r="D14" s="52" t="s">
        <v>47</v>
      </c>
      <c r="G14" s="38"/>
    </row>
    <row r="15" spans="1:16" ht="26.25" customHeight="1" thickBot="1">
      <c r="C15" s="52" t="s">
        <v>48</v>
      </c>
      <c r="D15" s="81" t="s">
        <v>49</v>
      </c>
      <c r="G15" s="38"/>
    </row>
    <row r="16" spans="1:16" ht="44.25" customHeight="1" thickBot="1">
      <c r="C16" s="52" t="s">
        <v>50</v>
      </c>
      <c r="D16" s="81" t="s">
        <v>51</v>
      </c>
      <c r="G16" s="38"/>
    </row>
    <row r="17" spans="3:10" ht="44.25" customHeight="1" thickBot="1">
      <c r="C17" s="52" t="s">
        <v>52</v>
      </c>
      <c r="D17" s="81" t="s">
        <v>53</v>
      </c>
      <c r="G17" s="38"/>
    </row>
    <row r="18" spans="3:10" ht="63" customHeight="1" thickBot="1">
      <c r="C18" s="81" t="s">
        <v>54</v>
      </c>
      <c r="D18" s="14"/>
      <c r="G18" s="38"/>
    </row>
    <row r="19" spans="3:10" ht="63" customHeight="1">
      <c r="G19" s="38"/>
    </row>
    <row r="20" spans="3:10" ht="63" customHeight="1">
      <c r="G20" s="38"/>
    </row>
    <row r="21" spans="3:10" ht="63" customHeight="1">
      <c r="G21" s="38"/>
    </row>
    <row r="22" spans="3:10" ht="63" customHeight="1">
      <c r="G22" s="38"/>
    </row>
    <row r="23" spans="3:10" ht="33" customHeight="1">
      <c r="G23" s="38"/>
    </row>
    <row r="24" spans="3:10" ht="63" customHeight="1">
      <c r="G24" s="38"/>
    </row>
    <row r="25" spans="3:10" ht="63" customHeight="1">
      <c r="G25" s="38"/>
    </row>
    <row r="26" spans="3:10" ht="63" customHeight="1">
      <c r="G26" s="38"/>
    </row>
    <row r="27" spans="3:10" ht="63" customHeight="1">
      <c r="G27" s="38"/>
    </row>
    <row r="28" spans="3:10" ht="63" customHeight="1">
      <c r="G28" s="38"/>
    </row>
    <row r="29" spans="3:10" ht="63" customHeight="1">
      <c r="G29" s="38"/>
    </row>
    <row r="30" spans="3:10" ht="63" customHeight="1">
      <c r="G30" s="27"/>
    </row>
    <row r="31" spans="3:10" ht="63" customHeight="1">
      <c r="G31" s="27"/>
      <c r="J31" s="14"/>
    </row>
    <row r="32" spans="3: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87" priority="10" operator="equal">
      <formula>"!"</formula>
    </cfRule>
  </conditionalFormatting>
  <conditionalFormatting sqref="E6:G7">
    <cfRule type="cellIs" dxfId="86" priority="1" operator="equal">
      <formula>"VEDI NOTA"</formula>
    </cfRule>
    <cfRule type="cellIs" dxfId="85" priority="2" operator="equal">
      <formula>"SCADUTA"</formula>
    </cfRule>
    <cfRule type="cellIs" dxfId="84" priority="3" operator="equal">
      <formula>"MENO DI 30 GIORNI!"</formula>
    </cfRule>
  </conditionalFormatting>
  <hyperlinks>
    <hyperlink ref="C16" r:id="rId1" xr:uid="{00000000-0004-0000-0100-000000000000}"/>
    <hyperlink ref="C14" r:id="rId2" xr:uid="{00000000-0004-0000-0100-000005000000}"/>
    <hyperlink ref="C15" r:id="rId3" xr:uid="{00000000-0004-0000-0100-000007000000}"/>
    <hyperlink ref="C17" r:id="rId4" xr:uid="{00000000-0004-0000-0100-000008000000}"/>
    <hyperlink ref="D14" r:id="rId5" xr:uid="{4E824F5A-1266-4D6E-8D54-02DFFDC5EC90}"/>
    <hyperlink ref="D15" r:id="rId6" xr:uid="{4289A04A-B0E1-44DE-8F25-B9980D40B2A8}"/>
    <hyperlink ref="D17" r:id="rId7" xr:uid="{7CDBE10E-5D6C-48C8-8EF4-A58B35EB191D}"/>
    <hyperlink ref="D16" r:id="rId8" xr:uid="{91F1FFB8-C313-4391-AB54-F7353EAE8BFC}"/>
    <hyperlink ref="C18" r:id="rId9" xr:uid="{C2C18D40-B262-624C-860E-B0BB80B9661E}"/>
    <hyperlink ref="D13" r:id="rId10" xr:uid="{2206E76A-92FE-4FFB-8957-7013BEC7FB97}"/>
    <hyperlink ref="C13"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tableParts count="2">
    <tablePart r:id="rId16"/>
    <tablePart r:id="rId17"/>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4140625" defaultRowHeight="13.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4140625" defaultRowHeight="13.2"/>
  <cols>
    <col min="1" max="1" width="10.6640625" style="3" customWidth="1"/>
    <col min="2" max="2" width="16.88671875" customWidth="1"/>
    <col min="3" max="3" width="50.88671875" customWidth="1"/>
    <col min="4" max="4" width="15.88671875" customWidth="1"/>
    <col min="5" max="5" width="13" customWidth="1"/>
    <col min="7" max="7" width="12.44140625" customWidth="1"/>
  </cols>
  <sheetData>
    <row r="1" spans="1:13" ht="18" customHeight="1" thickBot="1"/>
    <row r="2" spans="1:13" ht="34.5" customHeight="1" thickTop="1">
      <c r="C2" s="362" t="s">
        <v>246</v>
      </c>
      <c r="E2" s="60"/>
      <c r="G2" s="65"/>
    </row>
    <row r="3" spans="1:13" ht="21.75" customHeight="1" thickBot="1">
      <c r="C3" s="363"/>
      <c r="E3" s="59" t="s">
        <v>129</v>
      </c>
      <c r="G3" s="59" t="s">
        <v>247</v>
      </c>
    </row>
    <row r="4" spans="1:13" ht="20.25" customHeight="1" thickTop="1"/>
    <row r="5" spans="1:13" ht="14.4">
      <c r="A5" s="130" t="s">
        <v>248</v>
      </c>
      <c r="B5" s="130" t="s">
        <v>30</v>
      </c>
      <c r="C5" s="130" t="s">
        <v>249</v>
      </c>
      <c r="D5" s="130" t="s">
        <v>250</v>
      </c>
    </row>
    <row r="6" spans="1:13" ht="45" customHeight="1">
      <c r="A6" s="361">
        <v>2018</v>
      </c>
      <c r="B6" s="55" t="s">
        <v>231</v>
      </c>
      <c r="C6" s="110" t="s">
        <v>251</v>
      </c>
      <c r="D6" s="49">
        <v>43126</v>
      </c>
    </row>
    <row r="7" spans="1:13" ht="45" customHeight="1">
      <c r="A7" s="361"/>
      <c r="B7" s="54" t="s">
        <v>252</v>
      </c>
      <c r="C7" s="104" t="s">
        <v>253</v>
      </c>
      <c r="D7" s="49">
        <v>43129</v>
      </c>
    </row>
    <row r="8" spans="1:13" ht="45" customHeight="1">
      <c r="A8" s="361"/>
      <c r="B8" s="54" t="s">
        <v>254</v>
      </c>
      <c r="C8" s="104" t="s">
        <v>255</v>
      </c>
      <c r="D8" s="49">
        <v>43130</v>
      </c>
    </row>
    <row r="9" spans="1:13" ht="45" customHeight="1">
      <c r="A9" s="361"/>
      <c r="B9" s="54" t="s">
        <v>256</v>
      </c>
      <c r="C9" s="104" t="s">
        <v>255</v>
      </c>
      <c r="D9" s="49">
        <v>43130</v>
      </c>
      <c r="M9" s="64"/>
    </row>
    <row r="10" spans="1:13" ht="45" customHeight="1">
      <c r="A10" s="361"/>
      <c r="B10" s="54" t="s">
        <v>257</v>
      </c>
      <c r="C10" s="104" t="s">
        <v>258</v>
      </c>
      <c r="D10" s="49">
        <v>43131</v>
      </c>
    </row>
    <row r="11" spans="1:13" ht="45" customHeight="1">
      <c r="A11" s="361"/>
      <c r="B11" s="54" t="s">
        <v>259</v>
      </c>
      <c r="C11" s="104" t="s">
        <v>260</v>
      </c>
      <c r="D11" s="49">
        <v>43131</v>
      </c>
    </row>
    <row r="12" spans="1:13" ht="45" customHeight="1">
      <c r="A12" s="361"/>
      <c r="B12" s="54" t="s">
        <v>261</v>
      </c>
      <c r="C12" s="104" t="s">
        <v>262</v>
      </c>
      <c r="D12" s="49">
        <v>43139</v>
      </c>
    </row>
    <row r="13" spans="1:13" ht="45" customHeight="1">
      <c r="A13" s="361"/>
      <c r="B13" s="54" t="s">
        <v>256</v>
      </c>
      <c r="C13" s="104" t="s">
        <v>263</v>
      </c>
      <c r="D13" s="49">
        <v>43146</v>
      </c>
    </row>
    <row r="14" spans="1:13" ht="45" customHeight="1">
      <c r="A14" s="361"/>
      <c r="B14" s="54" t="s">
        <v>264</v>
      </c>
      <c r="C14" s="104" t="s">
        <v>265</v>
      </c>
      <c r="D14" s="49">
        <v>43147</v>
      </c>
    </row>
    <row r="15" spans="1:13" ht="45" customHeight="1">
      <c r="A15" s="361"/>
      <c r="B15" s="54" t="s">
        <v>266</v>
      </c>
      <c r="C15" s="104" t="s">
        <v>267</v>
      </c>
      <c r="D15" s="49">
        <v>43150</v>
      </c>
    </row>
    <row r="16" spans="1:13" ht="45" customHeight="1">
      <c r="A16" s="361"/>
      <c r="B16" s="54" t="s">
        <v>268</v>
      </c>
      <c r="C16" s="104" t="s">
        <v>269</v>
      </c>
      <c r="D16" s="49">
        <v>43158</v>
      </c>
    </row>
    <row r="17" spans="1:4" ht="45" customHeight="1">
      <c r="A17" s="361"/>
      <c r="B17" s="54" t="s">
        <v>256</v>
      </c>
      <c r="C17" s="104" t="s">
        <v>270</v>
      </c>
      <c r="D17" s="49">
        <v>43161</v>
      </c>
    </row>
    <row r="18" spans="1:4" ht="45" customHeight="1">
      <c r="A18" s="361"/>
      <c r="B18" s="54" t="s">
        <v>261</v>
      </c>
      <c r="C18" s="104" t="s">
        <v>271</v>
      </c>
      <c r="D18" s="49">
        <v>43167</v>
      </c>
    </row>
    <row r="19" spans="1:4" ht="45" customHeight="1">
      <c r="A19" s="361"/>
      <c r="B19" s="54" t="s">
        <v>231</v>
      </c>
      <c r="C19" s="104" t="s">
        <v>272</v>
      </c>
      <c r="D19" s="49">
        <v>43168</v>
      </c>
    </row>
    <row r="20" spans="1:4" ht="45" customHeight="1">
      <c r="A20" s="361"/>
      <c r="B20" s="54" t="s">
        <v>231</v>
      </c>
      <c r="C20" s="104" t="s">
        <v>273</v>
      </c>
      <c r="D20" s="49">
        <v>43175</v>
      </c>
    </row>
    <row r="21" spans="1:4" ht="45" customHeight="1">
      <c r="A21" s="361"/>
      <c r="B21" s="54" t="s">
        <v>261</v>
      </c>
      <c r="C21" s="104" t="s">
        <v>274</v>
      </c>
      <c r="D21" s="49">
        <v>43179</v>
      </c>
    </row>
    <row r="22" spans="1:4" ht="45" customHeight="1">
      <c r="A22" s="361"/>
      <c r="B22" s="54" t="s">
        <v>231</v>
      </c>
      <c r="C22" s="104" t="s">
        <v>275</v>
      </c>
      <c r="D22" s="49">
        <v>43179</v>
      </c>
    </row>
    <row r="23" spans="1:4" ht="45" customHeight="1">
      <c r="A23" s="361"/>
      <c r="B23" s="54" t="s">
        <v>276</v>
      </c>
      <c r="C23" s="104" t="s">
        <v>277</v>
      </c>
      <c r="D23" s="49">
        <v>43184</v>
      </c>
    </row>
    <row r="24" spans="1:4" ht="45" customHeight="1">
      <c r="A24" s="361"/>
      <c r="B24" s="54" t="s">
        <v>268</v>
      </c>
      <c r="C24" s="104" t="s">
        <v>278</v>
      </c>
      <c r="D24" s="49">
        <v>43179</v>
      </c>
    </row>
    <row r="25" spans="1:4" ht="45" customHeight="1">
      <c r="A25" s="361"/>
      <c r="B25" s="54" t="s">
        <v>268</v>
      </c>
      <c r="C25" s="104" t="s">
        <v>279</v>
      </c>
      <c r="D25" s="49">
        <v>43179</v>
      </c>
    </row>
    <row r="26" spans="1:4" ht="45" customHeight="1">
      <c r="A26" s="361"/>
      <c r="B26" s="54" t="s">
        <v>280</v>
      </c>
      <c r="C26" s="104" t="s">
        <v>281</v>
      </c>
      <c r="D26" s="49">
        <v>43186</v>
      </c>
    </row>
    <row r="27" spans="1:4" ht="45" customHeight="1">
      <c r="A27" s="361"/>
      <c r="B27" s="54" t="s">
        <v>282</v>
      </c>
      <c r="C27" s="104" t="s">
        <v>283</v>
      </c>
      <c r="D27" s="49">
        <v>43186</v>
      </c>
    </row>
    <row r="28" spans="1:4" ht="45" customHeight="1">
      <c r="A28" s="361"/>
      <c r="B28" s="54" t="s">
        <v>284</v>
      </c>
      <c r="C28" s="104" t="s">
        <v>285</v>
      </c>
      <c r="D28" s="49">
        <v>43200</v>
      </c>
    </row>
    <row r="29" spans="1:4" ht="45" customHeight="1">
      <c r="A29" s="361"/>
      <c r="B29" s="54" t="s">
        <v>284</v>
      </c>
      <c r="C29" s="104" t="s">
        <v>286</v>
      </c>
      <c r="D29" s="49">
        <v>43199</v>
      </c>
    </row>
    <row r="30" spans="1:4" ht="45" customHeight="1">
      <c r="A30" s="361"/>
      <c r="B30" s="54" t="s">
        <v>231</v>
      </c>
      <c r="C30" s="104" t="s">
        <v>287</v>
      </c>
      <c r="D30" s="49">
        <v>43200</v>
      </c>
    </row>
    <row r="31" spans="1:4" ht="45" customHeight="1">
      <c r="A31" s="361"/>
      <c r="B31" s="54" t="s">
        <v>256</v>
      </c>
      <c r="C31" s="104" t="s">
        <v>288</v>
      </c>
      <c r="D31" s="49">
        <v>43206</v>
      </c>
    </row>
    <row r="32" spans="1:4" ht="45" customHeight="1">
      <c r="A32" s="361"/>
      <c r="B32" s="54" t="s">
        <v>256</v>
      </c>
      <c r="C32" s="104" t="s">
        <v>289</v>
      </c>
      <c r="D32" s="49">
        <v>43206</v>
      </c>
    </row>
    <row r="33" spans="1:4" ht="45" customHeight="1">
      <c r="A33" s="361"/>
      <c r="B33" s="54" t="s">
        <v>290</v>
      </c>
      <c r="C33" s="104" t="s">
        <v>291</v>
      </c>
      <c r="D33" s="49">
        <v>43207</v>
      </c>
    </row>
    <row r="34" spans="1:4" ht="45" customHeight="1">
      <c r="A34" s="361"/>
      <c r="B34" s="54" t="s">
        <v>256</v>
      </c>
      <c r="C34" s="104" t="s">
        <v>292</v>
      </c>
      <c r="D34" s="49">
        <v>43210</v>
      </c>
    </row>
    <row r="35" spans="1:4" ht="45" customHeight="1">
      <c r="A35" s="361"/>
      <c r="B35" s="54" t="s">
        <v>256</v>
      </c>
      <c r="C35" s="104" t="s">
        <v>293</v>
      </c>
      <c r="D35" s="49">
        <v>43210</v>
      </c>
    </row>
    <row r="36" spans="1:4" ht="45" customHeight="1">
      <c r="A36" s="361"/>
      <c r="B36" s="54" t="s">
        <v>231</v>
      </c>
      <c r="C36" s="104" t="s">
        <v>294</v>
      </c>
      <c r="D36" s="49">
        <v>43209</v>
      </c>
    </row>
    <row r="37" spans="1:4" ht="45" customHeight="1">
      <c r="A37" s="361"/>
      <c r="B37" s="54" t="s">
        <v>295</v>
      </c>
      <c r="C37" s="104" t="s">
        <v>296</v>
      </c>
      <c r="D37" s="49">
        <v>43217</v>
      </c>
    </row>
    <row r="38" spans="1:4" ht="45" customHeight="1">
      <c r="A38" s="361"/>
      <c r="B38" s="54" t="s">
        <v>231</v>
      </c>
      <c r="C38" s="104" t="s">
        <v>294</v>
      </c>
      <c r="D38" s="49">
        <v>43209</v>
      </c>
    </row>
    <row r="39" spans="1:4" ht="45" customHeight="1">
      <c r="A39" s="361"/>
      <c r="B39" s="54" t="s">
        <v>256</v>
      </c>
      <c r="C39" s="104" t="s">
        <v>297</v>
      </c>
      <c r="D39" s="49">
        <v>43222</v>
      </c>
    </row>
    <row r="40" spans="1:4" ht="45" customHeight="1">
      <c r="A40" s="361"/>
      <c r="B40" s="54" t="s">
        <v>256</v>
      </c>
      <c r="C40" s="104" t="s">
        <v>298</v>
      </c>
      <c r="D40" s="49">
        <v>43221</v>
      </c>
    </row>
    <row r="41" spans="1:4" ht="45" customHeight="1">
      <c r="A41" s="361"/>
      <c r="B41" s="54" t="s">
        <v>256</v>
      </c>
      <c r="C41" s="104" t="s">
        <v>299</v>
      </c>
      <c r="D41" s="49">
        <v>43222</v>
      </c>
    </row>
    <row r="42" spans="1:4" ht="45" customHeight="1">
      <c r="A42" s="361"/>
      <c r="B42" s="54" t="s">
        <v>300</v>
      </c>
      <c r="C42" s="104" t="s">
        <v>301</v>
      </c>
      <c r="D42" s="49">
        <v>43217</v>
      </c>
    </row>
    <row r="43" spans="1:4" ht="45" customHeight="1">
      <c r="A43" s="361"/>
      <c r="B43" s="54" t="s">
        <v>300</v>
      </c>
      <c r="C43" s="104" t="s">
        <v>302</v>
      </c>
      <c r="D43" s="49">
        <v>43222</v>
      </c>
    </row>
    <row r="44" spans="1:4" ht="45" customHeight="1">
      <c r="A44" s="361"/>
      <c r="B44" s="54" t="s">
        <v>300</v>
      </c>
      <c r="C44" s="104" t="s">
        <v>303</v>
      </c>
      <c r="D44" s="49">
        <v>43217</v>
      </c>
    </row>
    <row r="45" spans="1:4" ht="45" customHeight="1">
      <c r="A45" s="361"/>
      <c r="B45" s="54" t="s">
        <v>304</v>
      </c>
      <c r="C45" s="104" t="s">
        <v>305</v>
      </c>
      <c r="D45" s="49">
        <v>43223</v>
      </c>
    </row>
    <row r="46" spans="1:4" ht="45" customHeight="1">
      <c r="A46" s="361"/>
      <c r="B46" s="54" t="s">
        <v>306</v>
      </c>
      <c r="C46" s="104" t="s">
        <v>307</v>
      </c>
      <c r="D46" s="49">
        <v>43223</v>
      </c>
    </row>
    <row r="47" spans="1:4" ht="45" customHeight="1">
      <c r="A47" s="361"/>
      <c r="B47" s="54" t="s">
        <v>268</v>
      </c>
      <c r="C47" s="104" t="s">
        <v>308</v>
      </c>
      <c r="D47" s="49">
        <v>43234</v>
      </c>
    </row>
    <row r="48" spans="1:4" ht="45" customHeight="1">
      <c r="A48" s="361"/>
      <c r="B48" s="54" t="s">
        <v>268</v>
      </c>
      <c r="C48" s="104" t="s">
        <v>309</v>
      </c>
      <c r="D48" s="49">
        <v>43236</v>
      </c>
    </row>
    <row r="49" spans="1:4" ht="45" customHeight="1">
      <c r="A49" s="361"/>
      <c r="B49" s="54" t="s">
        <v>310</v>
      </c>
      <c r="C49" s="104" t="s">
        <v>311</v>
      </c>
      <c r="D49" s="49">
        <v>43237</v>
      </c>
    </row>
    <row r="50" spans="1:4" ht="45" customHeight="1">
      <c r="A50" s="361"/>
      <c r="B50" s="54" t="s">
        <v>306</v>
      </c>
      <c r="C50" s="104" t="s">
        <v>312</v>
      </c>
      <c r="D50" s="49">
        <v>43228</v>
      </c>
    </row>
    <row r="51" spans="1:4" ht="45" customHeight="1">
      <c r="A51" s="361"/>
      <c r="B51" s="54" t="s">
        <v>268</v>
      </c>
      <c r="C51" s="104" t="s">
        <v>313</v>
      </c>
      <c r="D51" s="49">
        <v>43236</v>
      </c>
    </row>
    <row r="52" spans="1:4" ht="45" customHeight="1">
      <c r="A52" s="361"/>
      <c r="B52" s="54" t="s">
        <v>300</v>
      </c>
      <c r="C52" s="104" t="s">
        <v>314</v>
      </c>
      <c r="D52" s="49">
        <v>43237</v>
      </c>
    </row>
    <row r="53" spans="1:4" ht="45" customHeight="1">
      <c r="A53" s="361"/>
      <c r="B53" s="54" t="s">
        <v>300</v>
      </c>
      <c r="C53" s="104" t="s">
        <v>315</v>
      </c>
      <c r="D53" s="49">
        <v>43224</v>
      </c>
    </row>
    <row r="54" spans="1:4" ht="45" customHeight="1">
      <c r="A54" s="361"/>
      <c r="B54" s="54" t="s">
        <v>290</v>
      </c>
      <c r="C54" s="104" t="s">
        <v>316</v>
      </c>
      <c r="D54" s="49">
        <v>43228</v>
      </c>
    </row>
    <row r="55" spans="1:4" ht="45" customHeight="1">
      <c r="A55" s="361"/>
      <c r="B55" s="54" t="s">
        <v>268</v>
      </c>
      <c r="C55" s="104" t="s">
        <v>317</v>
      </c>
      <c r="D55" s="49">
        <v>43235</v>
      </c>
    </row>
    <row r="56" spans="1:4" ht="45" customHeight="1">
      <c r="A56" s="361"/>
      <c r="B56" s="54" t="s">
        <v>318</v>
      </c>
      <c r="C56" s="104" t="s">
        <v>319</v>
      </c>
      <c r="D56" s="49">
        <v>43237</v>
      </c>
    </row>
    <row r="57" spans="1:4" ht="45" customHeight="1">
      <c r="A57" s="361"/>
      <c r="B57" s="54" t="s">
        <v>300</v>
      </c>
      <c r="C57" s="104" t="s">
        <v>320</v>
      </c>
      <c r="D57" s="49">
        <v>43238</v>
      </c>
    </row>
    <row r="58" spans="1:4" ht="45" customHeight="1">
      <c r="A58" s="361"/>
      <c r="B58" s="54" t="s">
        <v>321</v>
      </c>
      <c r="C58" s="104" t="s">
        <v>322</v>
      </c>
      <c r="D58" s="49">
        <v>43241</v>
      </c>
    </row>
    <row r="59" spans="1:4" ht="45" customHeight="1">
      <c r="A59" s="361"/>
      <c r="B59" s="54" t="s">
        <v>268</v>
      </c>
      <c r="C59" s="104" t="s">
        <v>323</v>
      </c>
      <c r="D59" s="49">
        <v>43255</v>
      </c>
    </row>
    <row r="60" spans="1:4" ht="45" customHeight="1">
      <c r="A60" s="361"/>
      <c r="B60" s="54" t="s">
        <v>268</v>
      </c>
      <c r="C60" s="104" t="s">
        <v>324</v>
      </c>
      <c r="D60" s="49">
        <v>43255</v>
      </c>
    </row>
    <row r="61" spans="1:4" ht="45" customHeight="1">
      <c r="A61" s="361"/>
      <c r="B61" s="54" t="s">
        <v>295</v>
      </c>
      <c r="C61" s="104" t="s">
        <v>325</v>
      </c>
      <c r="D61" s="49">
        <v>43252</v>
      </c>
    </row>
    <row r="62" spans="1:4" ht="45" customHeight="1">
      <c r="A62" s="361"/>
      <c r="B62" s="54" t="s">
        <v>268</v>
      </c>
      <c r="C62" s="104" t="s">
        <v>326</v>
      </c>
      <c r="D62" s="49">
        <v>43252</v>
      </c>
    </row>
    <row r="63" spans="1:4" ht="50.1" customHeight="1">
      <c r="A63" s="361"/>
      <c r="B63" s="54" t="s">
        <v>295</v>
      </c>
      <c r="C63" s="104" t="s">
        <v>327</v>
      </c>
      <c r="D63" s="49">
        <v>43252</v>
      </c>
    </row>
    <row r="64" spans="1:4" ht="45" customHeight="1">
      <c r="A64" s="361"/>
      <c r="B64" s="54" t="s">
        <v>295</v>
      </c>
      <c r="C64" s="104" t="s">
        <v>328</v>
      </c>
      <c r="D64" s="49">
        <v>43255</v>
      </c>
    </row>
    <row r="65" spans="1:4" ht="45" customHeight="1">
      <c r="A65" s="361"/>
      <c r="B65" s="54" t="s">
        <v>257</v>
      </c>
      <c r="C65" s="104" t="s">
        <v>329</v>
      </c>
      <c r="D65" s="49">
        <v>43258</v>
      </c>
    </row>
    <row r="66" spans="1:4" ht="45" customHeight="1">
      <c r="A66" s="361"/>
      <c r="B66" s="54" t="s">
        <v>295</v>
      </c>
      <c r="C66" s="104" t="s">
        <v>330</v>
      </c>
      <c r="D66" s="49">
        <v>43256</v>
      </c>
    </row>
    <row r="67" spans="1:4" ht="45" customHeight="1">
      <c r="A67" s="361"/>
      <c r="B67" s="54" t="s">
        <v>331</v>
      </c>
      <c r="C67" s="104" t="s">
        <v>332</v>
      </c>
      <c r="D67" s="49">
        <v>43262</v>
      </c>
    </row>
    <row r="68" spans="1:4" ht="45" customHeight="1">
      <c r="A68" s="361"/>
      <c r="B68" s="54" t="s">
        <v>290</v>
      </c>
      <c r="C68" s="104" t="s">
        <v>333</v>
      </c>
      <c r="D68" s="49">
        <v>43259</v>
      </c>
    </row>
    <row r="69" spans="1:4" ht="45" customHeight="1">
      <c r="A69" s="361"/>
      <c r="B69" s="54" t="s">
        <v>334</v>
      </c>
      <c r="C69" s="104" t="s">
        <v>335</v>
      </c>
      <c r="D69" s="49">
        <v>43259</v>
      </c>
    </row>
    <row r="70" spans="1:4" ht="45" customHeight="1">
      <c r="A70" s="361"/>
      <c r="B70" s="54" t="s">
        <v>268</v>
      </c>
      <c r="C70" s="104" t="s">
        <v>336</v>
      </c>
      <c r="D70" s="49">
        <v>43263</v>
      </c>
    </row>
    <row r="71" spans="1:4" ht="45" customHeight="1">
      <c r="A71" s="361"/>
      <c r="B71" s="54" t="s">
        <v>295</v>
      </c>
      <c r="C71" s="104" t="s">
        <v>337</v>
      </c>
      <c r="D71" s="49">
        <v>43265</v>
      </c>
    </row>
    <row r="72" spans="1:4" ht="45" customHeight="1">
      <c r="A72" s="361"/>
      <c r="B72" s="54" t="s">
        <v>257</v>
      </c>
      <c r="C72" s="104" t="s">
        <v>338</v>
      </c>
      <c r="D72" s="49">
        <v>43265</v>
      </c>
    </row>
    <row r="73" spans="1:4" ht="45" customHeight="1">
      <c r="A73" s="361"/>
      <c r="B73" s="54" t="s">
        <v>306</v>
      </c>
      <c r="C73" s="104" t="s">
        <v>339</v>
      </c>
      <c r="D73" s="49">
        <v>43266</v>
      </c>
    </row>
    <row r="74" spans="1:4" ht="45" customHeight="1">
      <c r="A74" s="361"/>
      <c r="B74" s="54" t="s">
        <v>231</v>
      </c>
      <c r="C74" s="104" t="s">
        <v>340</v>
      </c>
      <c r="D74" s="49">
        <v>43273</v>
      </c>
    </row>
    <row r="75" spans="1:4" ht="45" customHeight="1">
      <c r="A75" s="361"/>
      <c r="B75" s="54" t="s">
        <v>231</v>
      </c>
      <c r="C75" s="104" t="s">
        <v>341</v>
      </c>
      <c r="D75" s="49">
        <v>43269</v>
      </c>
    </row>
    <row r="76" spans="1:4" ht="45" customHeight="1">
      <c r="A76" s="361"/>
      <c r="B76" s="54" t="s">
        <v>342</v>
      </c>
      <c r="C76" s="104" t="s">
        <v>343</v>
      </c>
      <c r="D76" s="49">
        <v>43272</v>
      </c>
    </row>
    <row r="77" spans="1:4" ht="45" customHeight="1">
      <c r="A77" s="361"/>
      <c r="B77" s="54" t="s">
        <v>306</v>
      </c>
      <c r="C77" s="104" t="s">
        <v>344</v>
      </c>
      <c r="D77" s="49">
        <v>43277</v>
      </c>
    </row>
    <row r="78" spans="1:4" ht="45" customHeight="1">
      <c r="A78" s="361"/>
      <c r="B78" s="54" t="s">
        <v>268</v>
      </c>
      <c r="C78" s="104" t="s">
        <v>345</v>
      </c>
      <c r="D78" s="49">
        <v>43277</v>
      </c>
    </row>
    <row r="79" spans="1:4" ht="45" customHeight="1">
      <c r="A79" s="361"/>
      <c r="B79" s="54" t="s">
        <v>346</v>
      </c>
      <c r="C79" s="104" t="s">
        <v>347</v>
      </c>
      <c r="D79" s="49">
        <v>43293</v>
      </c>
    </row>
    <row r="80" spans="1:4" ht="45" customHeight="1">
      <c r="A80" s="361"/>
      <c r="B80" s="54" t="s">
        <v>348</v>
      </c>
      <c r="C80" s="104" t="s">
        <v>349</v>
      </c>
      <c r="D80" s="49">
        <v>43291</v>
      </c>
    </row>
    <row r="81" spans="1:4" ht="45" customHeight="1">
      <c r="A81" s="361"/>
      <c r="B81" s="54" t="s">
        <v>342</v>
      </c>
      <c r="C81" s="104" t="s">
        <v>350</v>
      </c>
      <c r="D81" s="49">
        <v>43291</v>
      </c>
    </row>
    <row r="82" spans="1:4" ht="45" customHeight="1">
      <c r="A82" s="361"/>
      <c r="B82" s="54" t="s">
        <v>231</v>
      </c>
      <c r="C82" s="104" t="s">
        <v>351</v>
      </c>
      <c r="D82" s="49">
        <v>43298</v>
      </c>
    </row>
    <row r="83" spans="1:4" ht="45" customHeight="1">
      <c r="A83" s="361"/>
      <c r="B83" s="54" t="s">
        <v>290</v>
      </c>
      <c r="C83" s="104" t="s">
        <v>352</v>
      </c>
      <c r="D83" s="49">
        <v>43302</v>
      </c>
    </row>
    <row r="84" spans="1:4" ht="45" customHeight="1">
      <c r="A84" s="361"/>
      <c r="B84" s="54" t="s">
        <v>257</v>
      </c>
      <c r="C84" s="104" t="s">
        <v>353</v>
      </c>
      <c r="D84" s="49">
        <v>43301</v>
      </c>
    </row>
    <row r="85" spans="1:4" ht="45" customHeight="1">
      <c r="A85" s="361"/>
      <c r="B85" s="54" t="s">
        <v>342</v>
      </c>
      <c r="C85" s="104" t="s">
        <v>354</v>
      </c>
      <c r="D85" s="49">
        <v>43307</v>
      </c>
    </row>
    <row r="86" spans="1:4" ht="45" customHeight="1">
      <c r="A86" s="361"/>
      <c r="B86" s="54" t="s">
        <v>268</v>
      </c>
      <c r="C86" s="104" t="s">
        <v>355</v>
      </c>
      <c r="D86" s="49">
        <v>43304</v>
      </c>
    </row>
    <row r="87" spans="1:4" ht="45" customHeight="1">
      <c r="A87" s="361"/>
      <c r="B87" s="54" t="s">
        <v>290</v>
      </c>
      <c r="C87" s="104" t="s">
        <v>356</v>
      </c>
      <c r="D87" s="49">
        <v>43312</v>
      </c>
    </row>
    <row r="88" spans="1:4" ht="45" customHeight="1">
      <c r="A88" s="361"/>
      <c r="B88" s="54" t="s">
        <v>268</v>
      </c>
      <c r="C88" s="104" t="s">
        <v>357</v>
      </c>
      <c r="D88" s="49">
        <v>43312</v>
      </c>
    </row>
    <row r="89" spans="1:4" ht="45" customHeight="1">
      <c r="A89" s="361"/>
      <c r="B89" s="54" t="s">
        <v>231</v>
      </c>
      <c r="C89" s="104" t="s">
        <v>358</v>
      </c>
      <c r="D89" s="49">
        <v>43312</v>
      </c>
    </row>
    <row r="90" spans="1:4" ht="45" customHeight="1">
      <c r="A90" s="361"/>
      <c r="B90" s="54" t="s">
        <v>268</v>
      </c>
      <c r="C90" s="104" t="s">
        <v>359</v>
      </c>
      <c r="D90" s="49">
        <v>43332</v>
      </c>
    </row>
    <row r="91" spans="1:4" ht="45" customHeight="1">
      <c r="A91" s="361"/>
      <c r="B91" s="54" t="s">
        <v>261</v>
      </c>
      <c r="C91" s="104" t="s">
        <v>360</v>
      </c>
      <c r="D91" s="49">
        <v>43368</v>
      </c>
    </row>
    <row r="92" spans="1:4" ht="45" customHeight="1">
      <c r="A92" s="361"/>
      <c r="B92" s="54" t="s">
        <v>231</v>
      </c>
      <c r="C92" s="104" t="s">
        <v>361</v>
      </c>
      <c r="D92" s="49">
        <v>43374</v>
      </c>
    </row>
    <row r="93" spans="1:4" ht="45" customHeight="1">
      <c r="A93" s="361"/>
      <c r="B93" s="54" t="s">
        <v>268</v>
      </c>
      <c r="C93" s="104" t="s">
        <v>362</v>
      </c>
      <c r="D93" s="49">
        <v>43374</v>
      </c>
    </row>
    <row r="94" spans="1:4" ht="45" customHeight="1">
      <c r="A94" s="361"/>
      <c r="B94" s="54" t="s">
        <v>261</v>
      </c>
      <c r="C94" s="104" t="s">
        <v>363</v>
      </c>
      <c r="D94" s="49">
        <v>43375</v>
      </c>
    </row>
    <row r="95" spans="1:4" ht="45" customHeight="1">
      <c r="A95" s="361"/>
      <c r="B95" s="54" t="s">
        <v>231</v>
      </c>
      <c r="C95" s="104" t="s">
        <v>364</v>
      </c>
      <c r="D95" s="49">
        <v>43375</v>
      </c>
    </row>
    <row r="96" spans="1:4" ht="45" customHeight="1">
      <c r="A96" s="361"/>
      <c r="B96" s="54" t="s">
        <v>261</v>
      </c>
      <c r="C96" s="104" t="s">
        <v>365</v>
      </c>
      <c r="D96" s="49">
        <v>43375</v>
      </c>
    </row>
    <row r="97" spans="1:4" ht="45" customHeight="1">
      <c r="A97" s="361"/>
      <c r="B97" s="54" t="s">
        <v>268</v>
      </c>
      <c r="C97" s="104" t="s">
        <v>366</v>
      </c>
      <c r="D97" s="49">
        <v>43398</v>
      </c>
    </row>
    <row r="98" spans="1:4" ht="45" customHeight="1">
      <c r="A98" s="361"/>
      <c r="B98" s="54" t="s">
        <v>367</v>
      </c>
      <c r="C98" s="104" t="s">
        <v>368</v>
      </c>
      <c r="D98" s="49">
        <v>43413</v>
      </c>
    </row>
    <row r="99" spans="1:4" ht="45" customHeight="1">
      <c r="A99" s="361"/>
      <c r="B99" s="54" t="s">
        <v>369</v>
      </c>
      <c r="C99" s="104" t="s">
        <v>370</v>
      </c>
      <c r="D99" s="49">
        <v>43416</v>
      </c>
    </row>
    <row r="100" spans="1:4" ht="45" customHeight="1">
      <c r="A100" s="361"/>
      <c r="B100" s="54" t="s">
        <v>256</v>
      </c>
      <c r="C100" s="104" t="s">
        <v>371</v>
      </c>
      <c r="D100" s="49">
        <v>43416</v>
      </c>
    </row>
    <row r="101" spans="1:4" ht="45" customHeight="1">
      <c r="A101" s="361"/>
      <c r="B101" s="54" t="s">
        <v>367</v>
      </c>
      <c r="C101" s="104" t="s">
        <v>372</v>
      </c>
      <c r="D101" s="49">
        <v>43423</v>
      </c>
    </row>
    <row r="102" spans="1:4" ht="45" customHeight="1">
      <c r="A102" s="361"/>
      <c r="B102" s="54" t="s">
        <v>231</v>
      </c>
      <c r="C102" s="104" t="s">
        <v>373</v>
      </c>
      <c r="D102" s="49">
        <v>43423</v>
      </c>
    </row>
    <row r="103" spans="1:4" ht="45" customHeight="1">
      <c r="A103" s="361"/>
      <c r="B103" s="54" t="s">
        <v>231</v>
      </c>
      <c r="C103" s="104" t="s">
        <v>374</v>
      </c>
      <c r="D103" s="49">
        <v>43434</v>
      </c>
    </row>
    <row r="104" spans="1:4" ht="45" customHeight="1">
      <c r="A104" s="361"/>
      <c r="B104" s="54" t="s">
        <v>268</v>
      </c>
      <c r="C104" s="104" t="s">
        <v>375</v>
      </c>
      <c r="D104" s="49">
        <v>43434</v>
      </c>
    </row>
    <row r="105" spans="1:4" ht="45" customHeight="1">
      <c r="A105" s="361"/>
      <c r="B105" s="54" t="s">
        <v>290</v>
      </c>
      <c r="C105" s="104" t="s">
        <v>376</v>
      </c>
      <c r="D105" s="49">
        <v>43468</v>
      </c>
    </row>
    <row r="106" spans="1:4" ht="45" customHeight="1">
      <c r="A106" s="361"/>
      <c r="B106" s="54" t="s">
        <v>268</v>
      </c>
      <c r="C106" s="104" t="s">
        <v>377</v>
      </c>
      <c r="D106" s="49">
        <v>43437</v>
      </c>
    </row>
    <row r="107" spans="1:4" ht="45" customHeight="1">
      <c r="A107" s="361"/>
      <c r="B107" s="54" t="s">
        <v>290</v>
      </c>
      <c r="C107" s="104" t="s">
        <v>378</v>
      </c>
      <c r="D107" s="49">
        <v>43439</v>
      </c>
    </row>
    <row r="108" spans="1:4" ht="45" customHeight="1">
      <c r="A108" s="361"/>
      <c r="B108" s="54" t="s">
        <v>295</v>
      </c>
      <c r="C108" s="104" t="s">
        <v>379</v>
      </c>
      <c r="D108" s="49">
        <v>43440</v>
      </c>
    </row>
    <row r="109" spans="1:4" ht="45" customHeight="1">
      <c r="A109" s="361"/>
      <c r="B109" s="54" t="s">
        <v>231</v>
      </c>
      <c r="C109" s="104" t="s">
        <v>380</v>
      </c>
      <c r="D109" s="49">
        <v>43440</v>
      </c>
    </row>
    <row r="110" spans="1:4" ht="45" customHeight="1">
      <c r="A110" s="361"/>
      <c r="B110" s="54" t="s">
        <v>381</v>
      </c>
      <c r="C110" s="104" t="s">
        <v>382</v>
      </c>
      <c r="D110" s="49">
        <v>43443</v>
      </c>
    </row>
    <row r="111" spans="1:4" ht="45" customHeight="1">
      <c r="A111" s="361"/>
      <c r="B111" s="54" t="s">
        <v>290</v>
      </c>
      <c r="C111" s="104" t="s">
        <v>383</v>
      </c>
      <c r="D111" s="49">
        <v>43452</v>
      </c>
    </row>
    <row r="112" spans="1:4" ht="45" customHeight="1">
      <c r="A112" s="361"/>
      <c r="B112" s="54" t="s">
        <v>256</v>
      </c>
      <c r="C112" s="104" t="s">
        <v>384</v>
      </c>
      <c r="D112" s="49">
        <v>43451</v>
      </c>
    </row>
    <row r="113" spans="1:4" ht="45" customHeight="1">
      <c r="A113" s="361"/>
      <c r="B113" s="54" t="s">
        <v>231</v>
      </c>
      <c r="C113" s="104" t="s">
        <v>385</v>
      </c>
      <c r="D113" s="49">
        <v>43451</v>
      </c>
    </row>
    <row r="114" spans="1:4" ht="45" customHeight="1">
      <c r="A114" s="361"/>
      <c r="B114" s="54" t="s">
        <v>268</v>
      </c>
      <c r="C114" s="104" t="s">
        <v>386</v>
      </c>
      <c r="D114" s="49">
        <v>43451</v>
      </c>
    </row>
    <row r="115" spans="1:4" ht="45" customHeight="1">
      <c r="A115" s="361"/>
      <c r="B115" s="54" t="s">
        <v>231</v>
      </c>
      <c r="C115" s="104" t="s">
        <v>387</v>
      </c>
      <c r="D115" s="49">
        <v>43451</v>
      </c>
    </row>
    <row r="116" spans="1:4" ht="45" customHeight="1">
      <c r="A116" s="361"/>
      <c r="B116" s="54" t="s">
        <v>256</v>
      </c>
      <c r="C116" s="104" t="s">
        <v>388</v>
      </c>
      <c r="D116" s="49">
        <v>43497</v>
      </c>
    </row>
    <row r="117" spans="1:4" ht="45" customHeight="1">
      <c r="A117" s="361"/>
      <c r="B117" s="54" t="s">
        <v>257</v>
      </c>
      <c r="C117" s="104" t="s">
        <v>389</v>
      </c>
      <c r="D117" s="49">
        <v>43455</v>
      </c>
    </row>
    <row r="118" spans="1:4" ht="45" customHeight="1">
      <c r="A118" s="361"/>
      <c r="B118" s="54" t="s">
        <v>268</v>
      </c>
      <c r="C118" s="104" t="s">
        <v>390</v>
      </c>
      <c r="D118" s="49">
        <v>43455</v>
      </c>
    </row>
    <row r="119" spans="1:4" ht="45" customHeight="1" thickBot="1">
      <c r="A119" s="361"/>
      <c r="B119" s="122" t="s">
        <v>391</v>
      </c>
      <c r="C119" s="112" t="s">
        <v>392</v>
      </c>
      <c r="D119" s="92">
        <v>43458</v>
      </c>
    </row>
    <row r="120" spans="1:4" ht="45" customHeight="1" thickTop="1">
      <c r="A120" s="361">
        <v>2019</v>
      </c>
      <c r="B120" s="137" t="s">
        <v>346</v>
      </c>
      <c r="C120" s="148" t="s">
        <v>393</v>
      </c>
      <c r="D120" s="138">
        <v>43469</v>
      </c>
    </row>
    <row r="121" spans="1:4" ht="45" customHeight="1">
      <c r="A121" s="361"/>
      <c r="B121" s="54" t="s">
        <v>256</v>
      </c>
      <c r="C121" s="104" t="s">
        <v>394</v>
      </c>
      <c r="D121" s="49">
        <v>43472</v>
      </c>
    </row>
    <row r="122" spans="1:4" ht="45" customHeight="1">
      <c r="A122" s="361"/>
      <c r="B122" s="54" t="s">
        <v>256</v>
      </c>
      <c r="C122" s="104" t="s">
        <v>395</v>
      </c>
      <c r="D122" s="49">
        <v>43476</v>
      </c>
    </row>
    <row r="123" spans="1:4" ht="45" customHeight="1">
      <c r="A123" s="361"/>
      <c r="B123" s="54" t="s">
        <v>231</v>
      </c>
      <c r="C123" s="104" t="s">
        <v>396</v>
      </c>
      <c r="D123" s="49">
        <v>43479</v>
      </c>
    </row>
    <row r="124" spans="1:4" ht="45" customHeight="1">
      <c r="A124" s="361"/>
      <c r="B124" s="54" t="s">
        <v>268</v>
      </c>
      <c r="C124" s="104" t="s">
        <v>397</v>
      </c>
      <c r="D124" s="49">
        <v>43480</v>
      </c>
    </row>
    <row r="125" spans="1:4" ht="45" customHeight="1">
      <c r="A125" s="361"/>
      <c r="B125" s="54" t="s">
        <v>231</v>
      </c>
      <c r="C125" s="104" t="s">
        <v>398</v>
      </c>
      <c r="D125" s="49">
        <v>43480</v>
      </c>
    </row>
    <row r="126" spans="1:4" ht="45" customHeight="1">
      <c r="A126" s="361"/>
      <c r="B126" s="54" t="s">
        <v>256</v>
      </c>
      <c r="C126" s="104" t="s">
        <v>399</v>
      </c>
      <c r="D126" s="49">
        <v>43483</v>
      </c>
    </row>
    <row r="127" spans="1:4" ht="45" customHeight="1">
      <c r="A127" s="361"/>
      <c r="B127" s="54" t="s">
        <v>231</v>
      </c>
      <c r="C127" s="104" t="s">
        <v>400</v>
      </c>
      <c r="D127" s="49">
        <v>43483</v>
      </c>
    </row>
    <row r="128" spans="1:4" ht="45" customHeight="1">
      <c r="A128" s="361"/>
      <c r="B128" s="54" t="s">
        <v>295</v>
      </c>
      <c r="C128" s="104" t="s">
        <v>401</v>
      </c>
      <c r="D128" s="49">
        <v>43483</v>
      </c>
    </row>
    <row r="129" spans="1:4" ht="45" customHeight="1">
      <c r="A129" s="361"/>
      <c r="B129" s="54" t="s">
        <v>256</v>
      </c>
      <c r="C129" s="104" t="s">
        <v>402</v>
      </c>
      <c r="D129" s="49">
        <v>43489</v>
      </c>
    </row>
    <row r="130" spans="1:4" ht="45" customHeight="1">
      <c r="A130" s="361"/>
      <c r="B130" s="54" t="s">
        <v>295</v>
      </c>
      <c r="C130" s="104" t="s">
        <v>403</v>
      </c>
      <c r="D130" s="49">
        <v>43489</v>
      </c>
    </row>
    <row r="131" spans="1:4" ht="45" customHeight="1">
      <c r="A131" s="361"/>
      <c r="B131" s="54" t="s">
        <v>295</v>
      </c>
      <c r="C131" s="104" t="s">
        <v>404</v>
      </c>
      <c r="D131" s="49">
        <v>43489</v>
      </c>
    </row>
    <row r="132" spans="1:4" ht="45" customHeight="1">
      <c r="A132" s="361"/>
      <c r="B132" s="54" t="s">
        <v>231</v>
      </c>
      <c r="C132" s="104" t="s">
        <v>405</v>
      </c>
      <c r="D132" s="49">
        <v>43486</v>
      </c>
    </row>
    <row r="133" spans="1:4" ht="45" customHeight="1">
      <c r="A133" s="361"/>
      <c r="B133" s="54" t="s">
        <v>231</v>
      </c>
      <c r="C133" s="104" t="s">
        <v>406</v>
      </c>
      <c r="D133" s="49">
        <v>43489</v>
      </c>
    </row>
    <row r="134" spans="1:4" ht="45" customHeight="1">
      <c r="A134" s="361"/>
      <c r="B134" s="54" t="s">
        <v>407</v>
      </c>
      <c r="C134" s="104" t="s">
        <v>408</v>
      </c>
      <c r="D134" s="49">
        <v>43490</v>
      </c>
    </row>
    <row r="135" spans="1:4" ht="45" customHeight="1">
      <c r="A135" s="361"/>
      <c r="B135" s="54" t="s">
        <v>231</v>
      </c>
      <c r="C135" s="104" t="s">
        <v>409</v>
      </c>
      <c r="D135" s="49">
        <v>43490</v>
      </c>
    </row>
    <row r="136" spans="1:4" ht="45" customHeight="1">
      <c r="A136" s="361"/>
      <c r="B136" s="54" t="s">
        <v>257</v>
      </c>
      <c r="C136" s="104" t="s">
        <v>410</v>
      </c>
      <c r="D136" s="49">
        <v>43494</v>
      </c>
    </row>
    <row r="137" spans="1:4" ht="45" customHeight="1">
      <c r="A137" s="361"/>
      <c r="B137" s="54" t="s">
        <v>295</v>
      </c>
      <c r="C137" s="104" t="s">
        <v>411</v>
      </c>
      <c r="D137" s="49">
        <v>43494</v>
      </c>
    </row>
    <row r="138" spans="1:4" ht="45" customHeight="1">
      <c r="A138" s="361"/>
      <c r="B138" s="54" t="s">
        <v>231</v>
      </c>
      <c r="C138" s="104" t="s">
        <v>412</v>
      </c>
      <c r="D138" s="49">
        <v>43490</v>
      </c>
    </row>
    <row r="139" spans="1:4" ht="45" customHeight="1">
      <c r="A139" s="361"/>
      <c r="B139" s="54" t="s">
        <v>367</v>
      </c>
      <c r="C139" s="104" t="s">
        <v>413</v>
      </c>
      <c r="D139" s="49">
        <v>43494</v>
      </c>
    </row>
    <row r="140" spans="1:4" ht="45" customHeight="1">
      <c r="A140" s="361"/>
      <c r="B140" s="54" t="s">
        <v>257</v>
      </c>
      <c r="C140" s="104" t="s">
        <v>414</v>
      </c>
      <c r="D140" s="49">
        <v>43495</v>
      </c>
    </row>
    <row r="141" spans="1:4" ht="45" customHeight="1">
      <c r="A141" s="361"/>
      <c r="B141" s="54" t="s">
        <v>290</v>
      </c>
      <c r="C141" s="104" t="s">
        <v>415</v>
      </c>
      <c r="D141" s="49">
        <v>43494</v>
      </c>
    </row>
    <row r="142" spans="1:4" ht="45" customHeight="1">
      <c r="A142" s="361"/>
      <c r="B142" s="54" t="s">
        <v>231</v>
      </c>
      <c r="C142" s="104" t="s">
        <v>416</v>
      </c>
      <c r="D142" s="49">
        <v>43493</v>
      </c>
    </row>
    <row r="143" spans="1:4" ht="45" customHeight="1">
      <c r="A143" s="361"/>
      <c r="B143" s="54" t="s">
        <v>290</v>
      </c>
      <c r="C143" s="104" t="s">
        <v>417</v>
      </c>
      <c r="D143" s="49">
        <v>43496</v>
      </c>
    </row>
    <row r="144" spans="1:4" ht="45" customHeight="1">
      <c r="A144" s="361"/>
      <c r="B144" s="54" t="s">
        <v>295</v>
      </c>
      <c r="C144" s="104" t="s">
        <v>418</v>
      </c>
      <c r="D144" s="49">
        <v>43494</v>
      </c>
    </row>
    <row r="145" spans="1:4" ht="45" customHeight="1">
      <c r="A145" s="361"/>
      <c r="B145" s="54" t="s">
        <v>257</v>
      </c>
      <c r="C145" s="104" t="s">
        <v>419</v>
      </c>
      <c r="D145" s="49">
        <v>43501</v>
      </c>
    </row>
    <row r="146" spans="1:4" ht="45" customHeight="1">
      <c r="A146" s="361"/>
      <c r="B146" s="54" t="s">
        <v>295</v>
      </c>
      <c r="C146" s="104" t="s">
        <v>420</v>
      </c>
      <c r="D146" s="49">
        <v>43503</v>
      </c>
    </row>
    <row r="147" spans="1:4" ht="45" customHeight="1">
      <c r="A147" s="361"/>
      <c r="B147" s="54" t="s">
        <v>257</v>
      </c>
      <c r="C147" s="104" t="s">
        <v>421</v>
      </c>
      <c r="D147" s="49">
        <v>43504</v>
      </c>
    </row>
    <row r="148" spans="1:4" ht="45" customHeight="1">
      <c r="A148" s="361"/>
      <c r="B148" s="54" t="s">
        <v>257</v>
      </c>
      <c r="C148" s="104" t="s">
        <v>422</v>
      </c>
      <c r="D148" s="49">
        <v>43504</v>
      </c>
    </row>
    <row r="149" spans="1:4" ht="45" customHeight="1">
      <c r="A149" s="361"/>
      <c r="B149" s="54" t="s">
        <v>423</v>
      </c>
      <c r="C149" s="104" t="s">
        <v>424</v>
      </c>
      <c r="D149" s="49">
        <v>43507</v>
      </c>
    </row>
    <row r="150" spans="1:4" ht="45" customHeight="1">
      <c r="A150" s="361"/>
      <c r="B150" s="54" t="s">
        <v>295</v>
      </c>
      <c r="C150" s="104" t="s">
        <v>425</v>
      </c>
      <c r="D150" s="49">
        <v>43508</v>
      </c>
    </row>
    <row r="151" spans="1:4" ht="45" customHeight="1">
      <c r="A151" s="361"/>
      <c r="B151" s="54" t="s">
        <v>257</v>
      </c>
      <c r="C151" s="104" t="s">
        <v>426</v>
      </c>
      <c r="D151" s="49">
        <v>43508</v>
      </c>
    </row>
    <row r="152" spans="1:4" ht="45" customHeight="1">
      <c r="A152" s="361"/>
      <c r="B152" s="54" t="s">
        <v>290</v>
      </c>
      <c r="C152" s="104" t="s">
        <v>427</v>
      </c>
      <c r="D152" s="49">
        <v>43511</v>
      </c>
    </row>
    <row r="153" spans="1:4" ht="45" customHeight="1">
      <c r="A153" s="361"/>
      <c r="B153" s="54" t="s">
        <v>290</v>
      </c>
      <c r="C153" s="104" t="s">
        <v>428</v>
      </c>
      <c r="D153" s="49">
        <v>43514</v>
      </c>
    </row>
    <row r="154" spans="1:4" ht="45" customHeight="1">
      <c r="A154" s="361"/>
      <c r="B154" s="54" t="s">
        <v>268</v>
      </c>
      <c r="C154" s="104" t="s">
        <v>429</v>
      </c>
      <c r="D154" s="49">
        <v>43521</v>
      </c>
    </row>
    <row r="155" spans="1:4" ht="45" customHeight="1">
      <c r="A155" s="361"/>
      <c r="B155" s="54" t="s">
        <v>295</v>
      </c>
      <c r="C155" s="104" t="s">
        <v>430</v>
      </c>
      <c r="D155" s="49">
        <v>43522</v>
      </c>
    </row>
    <row r="156" spans="1:4" ht="45" customHeight="1">
      <c r="A156" s="361"/>
      <c r="B156" s="54" t="s">
        <v>367</v>
      </c>
      <c r="C156" s="104" t="s">
        <v>431</v>
      </c>
      <c r="D156" s="49">
        <v>43521</v>
      </c>
    </row>
    <row r="157" spans="1:4" ht="45" customHeight="1">
      <c r="A157" s="361"/>
      <c r="B157" s="54" t="s">
        <v>257</v>
      </c>
      <c r="C157" s="104" t="s">
        <v>432</v>
      </c>
      <c r="D157" s="49">
        <v>43521</v>
      </c>
    </row>
    <row r="158" spans="1:4" ht="45" customHeight="1">
      <c r="A158" s="361"/>
      <c r="B158" s="54" t="s">
        <v>423</v>
      </c>
      <c r="C158" s="104" t="s">
        <v>433</v>
      </c>
      <c r="D158" s="49">
        <v>43524</v>
      </c>
    </row>
    <row r="159" spans="1:4" ht="45" customHeight="1">
      <c r="A159" s="361"/>
      <c r="B159" s="54" t="s">
        <v>268</v>
      </c>
      <c r="C159" s="104" t="s">
        <v>434</v>
      </c>
      <c r="D159" s="49">
        <v>43524</v>
      </c>
    </row>
    <row r="160" spans="1:4" ht="45" customHeight="1">
      <c r="A160" s="361"/>
      <c r="B160" s="54" t="s">
        <v>268</v>
      </c>
      <c r="C160" s="104" t="s">
        <v>435</v>
      </c>
      <c r="D160" s="49">
        <v>43525</v>
      </c>
    </row>
    <row r="161" spans="1:4" ht="45" customHeight="1">
      <c r="A161" s="361"/>
      <c r="B161" s="54" t="s">
        <v>231</v>
      </c>
      <c r="C161" s="104" t="s">
        <v>436</v>
      </c>
      <c r="D161" s="49">
        <v>43528</v>
      </c>
    </row>
    <row r="162" spans="1:4" ht="45" customHeight="1">
      <c r="A162" s="361"/>
      <c r="B162" s="54" t="s">
        <v>407</v>
      </c>
      <c r="C162" s="104" t="s">
        <v>437</v>
      </c>
      <c r="D162" s="49">
        <v>43528</v>
      </c>
    </row>
    <row r="163" spans="1:4" ht="45" customHeight="1">
      <c r="A163" s="361"/>
      <c r="B163" s="54" t="s">
        <v>268</v>
      </c>
      <c r="C163" s="104" t="s">
        <v>438</v>
      </c>
      <c r="D163" s="49">
        <v>43528</v>
      </c>
    </row>
    <row r="164" spans="1:4" ht="50.1" customHeight="1">
      <c r="A164" s="361"/>
      <c r="B164" s="54" t="s">
        <v>268</v>
      </c>
      <c r="C164" s="104" t="s">
        <v>439</v>
      </c>
      <c r="D164" s="49">
        <v>43529</v>
      </c>
    </row>
    <row r="165" spans="1:4" ht="45" customHeight="1">
      <c r="A165" s="361"/>
      <c r="B165" s="54" t="s">
        <v>231</v>
      </c>
      <c r="C165" s="104" t="s">
        <v>440</v>
      </c>
      <c r="D165" s="49">
        <v>43536</v>
      </c>
    </row>
    <row r="166" spans="1:4" ht="45" customHeight="1">
      <c r="A166" s="361"/>
      <c r="B166" s="54" t="s">
        <v>257</v>
      </c>
      <c r="C166" s="104" t="s">
        <v>441</v>
      </c>
      <c r="D166" s="49">
        <v>43536</v>
      </c>
    </row>
    <row r="167" spans="1:4" ht="45" customHeight="1">
      <c r="A167" s="361"/>
      <c r="B167" s="54" t="s">
        <v>295</v>
      </c>
      <c r="C167" s="104" t="s">
        <v>442</v>
      </c>
      <c r="D167" s="49">
        <v>43535</v>
      </c>
    </row>
    <row r="168" spans="1:4" ht="45" customHeight="1">
      <c r="A168" s="361"/>
      <c r="B168" s="54" t="s">
        <v>290</v>
      </c>
      <c r="C168" s="104" t="s">
        <v>443</v>
      </c>
      <c r="D168" s="49">
        <v>43531</v>
      </c>
    </row>
    <row r="169" spans="1:4" ht="45" customHeight="1">
      <c r="A169" s="361"/>
      <c r="B169" s="54" t="s">
        <v>295</v>
      </c>
      <c r="C169" s="104" t="s">
        <v>444</v>
      </c>
      <c r="D169" s="49">
        <v>43536</v>
      </c>
    </row>
    <row r="170" spans="1:4" ht="45" customHeight="1">
      <c r="A170" s="361"/>
      <c r="B170" s="54" t="s">
        <v>295</v>
      </c>
      <c r="C170" s="104" t="s">
        <v>445</v>
      </c>
      <c r="D170" s="49">
        <v>43535</v>
      </c>
    </row>
    <row r="171" spans="1:4" ht="45" customHeight="1">
      <c r="A171" s="361"/>
      <c r="B171" s="54" t="s">
        <v>256</v>
      </c>
      <c r="C171" s="104" t="s">
        <v>446</v>
      </c>
      <c r="D171" s="49">
        <v>43536</v>
      </c>
    </row>
    <row r="172" spans="1:4" ht="45" customHeight="1">
      <c r="A172" s="361"/>
      <c r="B172" s="54" t="s">
        <v>231</v>
      </c>
      <c r="C172" s="104" t="s">
        <v>447</v>
      </c>
      <c r="D172" s="49">
        <v>43535</v>
      </c>
    </row>
    <row r="173" spans="1:4" ht="45" customHeight="1">
      <c r="A173" s="361"/>
      <c r="B173" s="54" t="s">
        <v>448</v>
      </c>
      <c r="C173" s="104" t="s">
        <v>449</v>
      </c>
      <c r="D173" s="49">
        <v>43535</v>
      </c>
    </row>
    <row r="174" spans="1:4" ht="45" customHeight="1">
      <c r="A174" s="361"/>
      <c r="B174" s="54" t="s">
        <v>290</v>
      </c>
      <c r="C174" s="104" t="s">
        <v>450</v>
      </c>
      <c r="D174" s="49">
        <v>43536</v>
      </c>
    </row>
    <row r="175" spans="1:4" ht="45" customHeight="1">
      <c r="A175" s="361"/>
      <c r="B175" s="54" t="s">
        <v>268</v>
      </c>
      <c r="C175" s="104" t="s">
        <v>451</v>
      </c>
      <c r="D175" s="49">
        <v>43551</v>
      </c>
    </row>
    <row r="176" spans="1:4" ht="45" customHeight="1">
      <c r="A176" s="361"/>
      <c r="B176" s="54" t="s">
        <v>407</v>
      </c>
      <c r="C176" s="104" t="s">
        <v>452</v>
      </c>
      <c r="D176" s="49">
        <v>43550</v>
      </c>
    </row>
    <row r="177" spans="1:4" ht="45" customHeight="1">
      <c r="A177" s="361"/>
      <c r="B177" s="54" t="s">
        <v>231</v>
      </c>
      <c r="C177" s="104" t="s">
        <v>453</v>
      </c>
      <c r="D177" s="49">
        <v>43550</v>
      </c>
    </row>
    <row r="178" spans="1:4" ht="45" customHeight="1">
      <c r="A178" s="361"/>
      <c r="B178" s="54" t="s">
        <v>423</v>
      </c>
      <c r="C178" s="104" t="s">
        <v>454</v>
      </c>
      <c r="D178" s="49">
        <v>43551</v>
      </c>
    </row>
    <row r="179" spans="1:4" ht="45" customHeight="1">
      <c r="A179" s="361"/>
      <c r="B179" s="54" t="s">
        <v>290</v>
      </c>
      <c r="C179" s="104" t="s">
        <v>455</v>
      </c>
      <c r="D179" s="49">
        <v>43553</v>
      </c>
    </row>
    <row r="180" spans="1:4" ht="45" customHeight="1">
      <c r="A180" s="361"/>
      <c r="B180" s="54" t="s">
        <v>257</v>
      </c>
      <c r="C180" s="104" t="s">
        <v>456</v>
      </c>
      <c r="D180" s="49">
        <v>43553</v>
      </c>
    </row>
    <row r="181" spans="1:4" ht="45" customHeight="1">
      <c r="A181" s="361"/>
      <c r="B181" s="54" t="s">
        <v>231</v>
      </c>
      <c r="C181" s="104" t="s">
        <v>457</v>
      </c>
      <c r="D181" s="49">
        <v>43549</v>
      </c>
    </row>
    <row r="182" spans="1:4" ht="45" customHeight="1">
      <c r="A182" s="361"/>
      <c r="B182" s="54" t="s">
        <v>231</v>
      </c>
      <c r="C182" s="104" t="s">
        <v>458</v>
      </c>
      <c r="D182" s="49">
        <v>43550</v>
      </c>
    </row>
    <row r="183" spans="1:4" ht="45" customHeight="1">
      <c r="A183" s="361"/>
      <c r="B183" s="54" t="s">
        <v>256</v>
      </c>
      <c r="C183" s="104" t="s">
        <v>459</v>
      </c>
      <c r="D183" s="49">
        <v>43552</v>
      </c>
    </row>
    <row r="184" spans="1:4" ht="45" customHeight="1">
      <c r="A184" s="361"/>
      <c r="B184" s="54" t="s">
        <v>295</v>
      </c>
      <c r="C184" s="104" t="s">
        <v>460</v>
      </c>
      <c r="D184" s="49">
        <v>43560</v>
      </c>
    </row>
    <row r="185" spans="1:4" ht="45" customHeight="1">
      <c r="A185" s="361"/>
      <c r="B185" s="54" t="s">
        <v>295</v>
      </c>
      <c r="C185" s="104" t="s">
        <v>461</v>
      </c>
      <c r="D185" s="49">
        <v>43556</v>
      </c>
    </row>
    <row r="186" spans="1:4" ht="45" customHeight="1">
      <c r="A186" s="361"/>
      <c r="B186" s="54" t="s">
        <v>231</v>
      </c>
      <c r="C186" s="104" t="s">
        <v>462</v>
      </c>
      <c r="D186" s="49">
        <v>43557</v>
      </c>
    </row>
    <row r="187" spans="1:4" ht="45" customHeight="1">
      <c r="A187" s="361"/>
      <c r="B187" s="54" t="s">
        <v>295</v>
      </c>
      <c r="C187" s="104" t="s">
        <v>463</v>
      </c>
      <c r="D187" s="49">
        <v>43559</v>
      </c>
    </row>
    <row r="188" spans="1:4" ht="45" customHeight="1">
      <c r="A188" s="361"/>
      <c r="B188" s="54" t="s">
        <v>257</v>
      </c>
      <c r="C188" s="104" t="s">
        <v>464</v>
      </c>
      <c r="D188" s="49">
        <v>43559</v>
      </c>
    </row>
    <row r="189" spans="1:4" ht="45" customHeight="1">
      <c r="A189" s="361"/>
      <c r="B189" s="54" t="s">
        <v>407</v>
      </c>
      <c r="C189" s="104" t="s">
        <v>465</v>
      </c>
      <c r="D189" s="49">
        <v>43562</v>
      </c>
    </row>
    <row r="190" spans="1:4" ht="45" customHeight="1">
      <c r="A190" s="361"/>
      <c r="B190" s="54" t="s">
        <v>257</v>
      </c>
      <c r="C190" s="104" t="s">
        <v>466</v>
      </c>
      <c r="D190" s="49">
        <v>43560</v>
      </c>
    </row>
    <row r="191" spans="1:4" ht="45" customHeight="1">
      <c r="A191" s="361"/>
      <c r="B191" s="54" t="s">
        <v>257</v>
      </c>
      <c r="C191" s="104" t="s">
        <v>467</v>
      </c>
      <c r="D191" s="49">
        <v>43569</v>
      </c>
    </row>
    <row r="192" spans="1:4" ht="45" customHeight="1">
      <c r="A192" s="361"/>
      <c r="B192" s="54" t="s">
        <v>257</v>
      </c>
      <c r="C192" s="104" t="s">
        <v>468</v>
      </c>
      <c r="D192" s="49">
        <v>43565</v>
      </c>
    </row>
    <row r="193" spans="1:4" ht="45" customHeight="1">
      <c r="A193" s="361"/>
      <c r="B193" s="54" t="s">
        <v>257</v>
      </c>
      <c r="C193" s="104" t="s">
        <v>469</v>
      </c>
      <c r="D193" s="49">
        <v>43563</v>
      </c>
    </row>
    <row r="194" spans="1:4" ht="45" customHeight="1">
      <c r="A194" s="361"/>
      <c r="B194" s="54" t="s">
        <v>231</v>
      </c>
      <c r="C194" s="104" t="s">
        <v>470</v>
      </c>
      <c r="D194" s="49">
        <v>43569</v>
      </c>
    </row>
    <row r="195" spans="1:4" ht="45" customHeight="1">
      <c r="A195" s="361"/>
      <c r="B195" s="54" t="s">
        <v>295</v>
      </c>
      <c r="C195" s="104" t="s">
        <v>471</v>
      </c>
      <c r="D195" s="49">
        <v>43565</v>
      </c>
    </row>
    <row r="196" spans="1:4" ht="45" customHeight="1">
      <c r="A196" s="361"/>
      <c r="B196" s="54" t="s">
        <v>257</v>
      </c>
      <c r="C196" s="104" t="s">
        <v>472</v>
      </c>
      <c r="D196" s="49">
        <v>43565</v>
      </c>
    </row>
    <row r="197" spans="1:4" ht="45" customHeight="1">
      <c r="A197" s="361"/>
      <c r="B197" s="54" t="s">
        <v>295</v>
      </c>
      <c r="C197" s="104" t="s">
        <v>473</v>
      </c>
      <c r="D197" s="49">
        <v>43569</v>
      </c>
    </row>
    <row r="198" spans="1:4" ht="45" customHeight="1">
      <c r="A198" s="361"/>
      <c r="B198" s="54" t="s">
        <v>257</v>
      </c>
      <c r="C198" s="104" t="s">
        <v>474</v>
      </c>
      <c r="D198" s="49">
        <v>43564</v>
      </c>
    </row>
    <row r="199" spans="1:4" ht="45" customHeight="1">
      <c r="A199" s="361"/>
      <c r="B199" s="54" t="s">
        <v>231</v>
      </c>
      <c r="C199" s="104" t="s">
        <v>475</v>
      </c>
      <c r="D199" s="49">
        <v>43570</v>
      </c>
    </row>
    <row r="200" spans="1:4" ht="45" customHeight="1">
      <c r="A200" s="361"/>
      <c r="B200" s="54" t="s">
        <v>231</v>
      </c>
      <c r="C200" s="104" t="s">
        <v>476</v>
      </c>
      <c r="D200" s="49">
        <v>43570</v>
      </c>
    </row>
    <row r="201" spans="1:4" ht="45" customHeight="1">
      <c r="A201" s="361"/>
      <c r="B201" s="54" t="s">
        <v>257</v>
      </c>
      <c r="C201" s="104" t="s">
        <v>477</v>
      </c>
      <c r="D201" s="49">
        <v>43573</v>
      </c>
    </row>
    <row r="202" spans="1:4" ht="45" customHeight="1">
      <c r="A202" s="361"/>
      <c r="B202" s="54" t="s">
        <v>231</v>
      </c>
      <c r="C202" s="104" t="s">
        <v>478</v>
      </c>
      <c r="D202" s="49">
        <v>43573</v>
      </c>
    </row>
    <row r="203" spans="1:4" ht="45" customHeight="1">
      <c r="A203" s="361"/>
      <c r="B203" s="54" t="s">
        <v>257</v>
      </c>
      <c r="C203" s="104" t="s">
        <v>479</v>
      </c>
      <c r="D203" s="49">
        <v>43577</v>
      </c>
    </row>
    <row r="204" spans="1:4" ht="45" customHeight="1">
      <c r="A204" s="361"/>
      <c r="B204" s="54" t="s">
        <v>257</v>
      </c>
      <c r="C204" s="104" t="s">
        <v>480</v>
      </c>
      <c r="D204" s="49">
        <v>43570</v>
      </c>
    </row>
    <row r="205" spans="1:4" ht="45" customHeight="1">
      <c r="A205" s="361"/>
      <c r="B205" s="54" t="s">
        <v>257</v>
      </c>
      <c r="C205" s="104" t="s">
        <v>481</v>
      </c>
      <c r="D205" s="49">
        <v>43571</v>
      </c>
    </row>
    <row r="206" spans="1:4" ht="45" customHeight="1">
      <c r="A206" s="361"/>
      <c r="B206" s="54" t="s">
        <v>231</v>
      </c>
      <c r="C206" s="104" t="s">
        <v>482</v>
      </c>
      <c r="D206" s="49">
        <v>43570</v>
      </c>
    </row>
    <row r="207" spans="1:4" ht="45" customHeight="1">
      <c r="A207" s="361"/>
      <c r="B207" s="54" t="s">
        <v>257</v>
      </c>
      <c r="C207" s="104" t="s">
        <v>483</v>
      </c>
      <c r="D207" s="49">
        <v>43577</v>
      </c>
    </row>
    <row r="208" spans="1:4" ht="45" customHeight="1">
      <c r="A208" s="361"/>
      <c r="B208" s="54" t="s">
        <v>231</v>
      </c>
      <c r="C208" s="104" t="s">
        <v>484</v>
      </c>
      <c r="D208" s="49">
        <v>43571</v>
      </c>
    </row>
    <row r="209" spans="1:4" ht="45" customHeight="1">
      <c r="A209" s="361"/>
      <c r="B209" s="54" t="s">
        <v>295</v>
      </c>
      <c r="C209" s="104" t="s">
        <v>485</v>
      </c>
      <c r="D209" s="49">
        <v>43574</v>
      </c>
    </row>
    <row r="210" spans="1:4" ht="45" customHeight="1">
      <c r="A210" s="361"/>
      <c r="B210" s="54" t="s">
        <v>257</v>
      </c>
      <c r="C210" s="104" t="s">
        <v>486</v>
      </c>
      <c r="D210" s="49">
        <v>43570</v>
      </c>
    </row>
    <row r="211" spans="1:4" ht="45" customHeight="1">
      <c r="A211" s="361"/>
      <c r="B211" s="54" t="s">
        <v>256</v>
      </c>
      <c r="C211" s="104" t="s">
        <v>487</v>
      </c>
      <c r="D211" s="49">
        <v>43574</v>
      </c>
    </row>
    <row r="212" spans="1:4" ht="45" customHeight="1">
      <c r="A212" s="361"/>
      <c r="B212" s="54" t="s">
        <v>231</v>
      </c>
      <c r="C212" s="104" t="s">
        <v>488</v>
      </c>
      <c r="D212" s="49">
        <v>43574</v>
      </c>
    </row>
    <row r="213" spans="1:4" ht="45" customHeight="1">
      <c r="A213" s="361"/>
      <c r="B213" s="54" t="s">
        <v>257</v>
      </c>
      <c r="C213" s="104" t="s">
        <v>489</v>
      </c>
      <c r="D213" s="49">
        <v>43578</v>
      </c>
    </row>
    <row r="214" spans="1:4" ht="45" customHeight="1">
      <c r="A214" s="361"/>
      <c r="B214" s="54" t="s">
        <v>407</v>
      </c>
      <c r="C214" s="104" t="s">
        <v>490</v>
      </c>
      <c r="D214" s="49">
        <v>43578</v>
      </c>
    </row>
    <row r="215" spans="1:4" ht="45" customHeight="1">
      <c r="A215" s="361"/>
      <c r="B215" s="54" t="s">
        <v>290</v>
      </c>
      <c r="C215" s="104" t="s">
        <v>491</v>
      </c>
      <c r="D215" s="49">
        <v>43581</v>
      </c>
    </row>
    <row r="216" spans="1:4" ht="45" customHeight="1">
      <c r="A216" s="361"/>
      <c r="B216" s="54" t="s">
        <v>257</v>
      </c>
      <c r="C216" s="104" t="s">
        <v>492</v>
      </c>
      <c r="D216" s="49">
        <v>43579</v>
      </c>
    </row>
    <row r="217" spans="1:4" ht="45" customHeight="1">
      <c r="A217" s="361"/>
      <c r="B217" s="54" t="s">
        <v>257</v>
      </c>
      <c r="C217" s="104" t="s">
        <v>493</v>
      </c>
      <c r="D217" s="49">
        <v>43578</v>
      </c>
    </row>
    <row r="218" spans="1:4" ht="45" customHeight="1">
      <c r="A218" s="361"/>
      <c r="B218" s="54" t="s">
        <v>407</v>
      </c>
      <c r="C218" s="104" t="s">
        <v>494</v>
      </c>
      <c r="D218" s="49">
        <v>43581</v>
      </c>
    </row>
    <row r="219" spans="1:4" ht="45" customHeight="1">
      <c r="A219" s="361"/>
      <c r="B219" s="54" t="s">
        <v>257</v>
      </c>
      <c r="C219" s="104" t="s">
        <v>495</v>
      </c>
      <c r="D219" s="49">
        <v>43581</v>
      </c>
    </row>
    <row r="220" spans="1:4" ht="45" customHeight="1">
      <c r="A220" s="361"/>
      <c r="B220" s="54" t="s">
        <v>423</v>
      </c>
      <c r="C220" s="104" t="s">
        <v>496</v>
      </c>
      <c r="D220" s="49">
        <v>43581</v>
      </c>
    </row>
    <row r="221" spans="1:4" ht="45" customHeight="1">
      <c r="A221" s="361"/>
      <c r="B221" s="54" t="s">
        <v>268</v>
      </c>
      <c r="C221" s="104" t="s">
        <v>497</v>
      </c>
      <c r="D221" s="49">
        <v>43587</v>
      </c>
    </row>
    <row r="222" spans="1:4" ht="45" customHeight="1">
      <c r="A222" s="361"/>
      <c r="B222" s="54" t="s">
        <v>268</v>
      </c>
      <c r="C222" s="104" t="s">
        <v>498</v>
      </c>
      <c r="D222" s="49">
        <v>43587</v>
      </c>
    </row>
    <row r="223" spans="1:4" ht="45" customHeight="1">
      <c r="A223" s="361"/>
      <c r="B223" s="54" t="s">
        <v>257</v>
      </c>
      <c r="C223" s="104" t="s">
        <v>499</v>
      </c>
      <c r="D223" s="49">
        <v>43588</v>
      </c>
    </row>
    <row r="224" spans="1:4" ht="45" customHeight="1">
      <c r="A224" s="361"/>
      <c r="B224" s="54" t="s">
        <v>407</v>
      </c>
      <c r="C224" s="104" t="s">
        <v>401</v>
      </c>
      <c r="D224" s="49">
        <v>43584</v>
      </c>
    </row>
    <row r="225" spans="1:4" ht="45" customHeight="1">
      <c r="A225" s="361"/>
      <c r="B225" s="54" t="s">
        <v>290</v>
      </c>
      <c r="C225" s="104" t="s">
        <v>500</v>
      </c>
      <c r="D225" s="49">
        <v>43585</v>
      </c>
    </row>
    <row r="226" spans="1:4" ht="45" customHeight="1">
      <c r="A226" s="361"/>
      <c r="B226" s="54" t="s">
        <v>257</v>
      </c>
      <c r="C226" s="104" t="s">
        <v>486</v>
      </c>
      <c r="D226" s="49">
        <v>43584</v>
      </c>
    </row>
    <row r="227" spans="1:4" ht="45" customHeight="1">
      <c r="A227" s="361"/>
      <c r="B227" s="54" t="s">
        <v>290</v>
      </c>
      <c r="C227" s="104" t="s">
        <v>501</v>
      </c>
      <c r="D227" s="49">
        <v>43588</v>
      </c>
    </row>
    <row r="228" spans="1:4" ht="45" customHeight="1">
      <c r="A228" s="361"/>
      <c r="B228" s="54" t="s">
        <v>290</v>
      </c>
      <c r="C228" s="104" t="s">
        <v>502</v>
      </c>
      <c r="D228" s="49">
        <v>43587</v>
      </c>
    </row>
    <row r="229" spans="1:4" ht="45" customHeight="1">
      <c r="A229" s="361"/>
      <c r="B229" s="54" t="s">
        <v>268</v>
      </c>
      <c r="C229" s="104" t="s">
        <v>503</v>
      </c>
      <c r="D229" s="49">
        <v>43584</v>
      </c>
    </row>
    <row r="230" spans="1:4" ht="45" customHeight="1">
      <c r="A230" s="361"/>
      <c r="B230" s="54" t="s">
        <v>295</v>
      </c>
      <c r="C230" s="104" t="s">
        <v>401</v>
      </c>
      <c r="D230" s="49">
        <v>43585</v>
      </c>
    </row>
    <row r="231" spans="1:4" ht="45" customHeight="1">
      <c r="A231" s="361"/>
      <c r="B231" s="54" t="s">
        <v>257</v>
      </c>
      <c r="C231" s="104" t="s">
        <v>504</v>
      </c>
      <c r="D231" s="49">
        <v>43588</v>
      </c>
    </row>
    <row r="232" spans="1:4" ht="45" customHeight="1">
      <c r="A232" s="361"/>
      <c r="B232" s="54" t="s">
        <v>407</v>
      </c>
      <c r="C232" s="104" t="s">
        <v>505</v>
      </c>
      <c r="D232" s="49">
        <v>43592</v>
      </c>
    </row>
    <row r="233" spans="1:4" ht="45" customHeight="1">
      <c r="A233" s="361"/>
      <c r="B233" s="54" t="s">
        <v>295</v>
      </c>
      <c r="C233" s="104" t="s">
        <v>506</v>
      </c>
      <c r="D233" s="49">
        <v>43591</v>
      </c>
    </row>
    <row r="234" spans="1:4" ht="45" customHeight="1">
      <c r="A234" s="361"/>
      <c r="B234" s="54" t="s">
        <v>257</v>
      </c>
      <c r="C234" s="104" t="s">
        <v>507</v>
      </c>
      <c r="D234" s="49">
        <v>43592</v>
      </c>
    </row>
    <row r="235" spans="1:4" ht="45" customHeight="1">
      <c r="A235" s="361"/>
      <c r="B235" s="54" t="s">
        <v>257</v>
      </c>
      <c r="C235" s="104" t="s">
        <v>508</v>
      </c>
      <c r="D235" s="49">
        <v>43592</v>
      </c>
    </row>
    <row r="236" spans="1:4" ht="45" customHeight="1">
      <c r="A236" s="361"/>
      <c r="B236" s="54" t="s">
        <v>257</v>
      </c>
      <c r="C236" s="104" t="s">
        <v>509</v>
      </c>
      <c r="D236" s="49">
        <v>43597</v>
      </c>
    </row>
    <row r="237" spans="1:4" ht="45" customHeight="1">
      <c r="A237" s="361"/>
      <c r="B237" s="54" t="s">
        <v>257</v>
      </c>
      <c r="C237" s="104" t="s">
        <v>510</v>
      </c>
      <c r="D237" s="49">
        <v>43592</v>
      </c>
    </row>
    <row r="238" spans="1:4" ht="45" customHeight="1">
      <c r="A238" s="361"/>
      <c r="B238" s="54" t="s">
        <v>257</v>
      </c>
      <c r="C238" s="104" t="s">
        <v>511</v>
      </c>
      <c r="D238" s="49">
        <v>43592</v>
      </c>
    </row>
    <row r="239" spans="1:4" ht="45" customHeight="1">
      <c r="A239" s="361"/>
      <c r="B239" s="54" t="s">
        <v>231</v>
      </c>
      <c r="C239" s="104" t="s">
        <v>512</v>
      </c>
      <c r="D239" s="49">
        <v>43595</v>
      </c>
    </row>
    <row r="240" spans="1:4" ht="45" customHeight="1">
      <c r="A240" s="361"/>
      <c r="B240" s="54" t="s">
        <v>257</v>
      </c>
      <c r="C240" s="104" t="s">
        <v>513</v>
      </c>
      <c r="D240" s="49">
        <v>43597</v>
      </c>
    </row>
    <row r="241" spans="1:4" ht="45" customHeight="1">
      <c r="A241" s="361"/>
      <c r="B241" s="54" t="s">
        <v>256</v>
      </c>
      <c r="C241" s="104" t="s">
        <v>514</v>
      </c>
      <c r="D241" s="49">
        <v>43593</v>
      </c>
    </row>
    <row r="242" spans="1:4" ht="45" customHeight="1">
      <c r="A242" s="361"/>
      <c r="B242" s="54" t="s">
        <v>256</v>
      </c>
      <c r="C242" s="104" t="s">
        <v>515</v>
      </c>
      <c r="D242" s="49">
        <v>43591</v>
      </c>
    </row>
    <row r="243" spans="1:4" ht="45" customHeight="1">
      <c r="A243" s="361"/>
      <c r="B243" s="54" t="s">
        <v>295</v>
      </c>
      <c r="C243" s="104" t="s">
        <v>516</v>
      </c>
      <c r="D243" s="49">
        <v>43600</v>
      </c>
    </row>
    <row r="244" spans="1:4" ht="45" customHeight="1">
      <c r="A244" s="361"/>
      <c r="B244" s="54" t="s">
        <v>295</v>
      </c>
      <c r="C244" s="104" t="s">
        <v>517</v>
      </c>
      <c r="D244" s="49">
        <v>43599</v>
      </c>
    </row>
    <row r="245" spans="1:4" ht="45" customHeight="1">
      <c r="A245" s="361"/>
      <c r="B245" s="54" t="s">
        <v>257</v>
      </c>
      <c r="C245" s="104" t="s">
        <v>518</v>
      </c>
      <c r="D245" s="49">
        <v>43599</v>
      </c>
    </row>
    <row r="246" spans="1:4" ht="45" customHeight="1">
      <c r="A246" s="361"/>
      <c r="B246" s="54" t="s">
        <v>257</v>
      </c>
      <c r="C246" s="104" t="s">
        <v>519</v>
      </c>
      <c r="D246" s="49">
        <v>43600</v>
      </c>
    </row>
    <row r="247" spans="1:4" ht="45" customHeight="1">
      <c r="A247" s="361"/>
      <c r="B247" s="54" t="s">
        <v>257</v>
      </c>
      <c r="C247" s="104" t="s">
        <v>520</v>
      </c>
      <c r="D247" s="49">
        <v>43602</v>
      </c>
    </row>
    <row r="248" spans="1:4" ht="45" customHeight="1">
      <c r="A248" s="361"/>
      <c r="B248" s="54" t="s">
        <v>256</v>
      </c>
      <c r="C248" s="104" t="s">
        <v>521</v>
      </c>
      <c r="D248" s="49">
        <v>43602</v>
      </c>
    </row>
    <row r="249" spans="1:4" ht="45" customHeight="1">
      <c r="A249" s="361"/>
      <c r="B249" s="54" t="s">
        <v>256</v>
      </c>
      <c r="C249" s="104" t="s">
        <v>522</v>
      </c>
      <c r="D249" s="49">
        <v>43600</v>
      </c>
    </row>
    <row r="250" spans="1:4" ht="45" customHeight="1">
      <c r="A250" s="361"/>
      <c r="B250" s="54" t="s">
        <v>523</v>
      </c>
      <c r="C250" s="104" t="s">
        <v>524</v>
      </c>
      <c r="D250" s="49">
        <v>43605</v>
      </c>
    </row>
    <row r="251" spans="1:4" ht="45" customHeight="1">
      <c r="A251" s="361"/>
      <c r="B251" s="54" t="s">
        <v>257</v>
      </c>
      <c r="C251" s="104" t="s">
        <v>525</v>
      </c>
      <c r="D251" s="49">
        <v>43606</v>
      </c>
    </row>
    <row r="252" spans="1:4" ht="45" customHeight="1">
      <c r="A252" s="361"/>
      <c r="B252" s="54" t="s">
        <v>295</v>
      </c>
      <c r="C252" s="104" t="s">
        <v>526</v>
      </c>
      <c r="D252" s="49">
        <v>43606</v>
      </c>
    </row>
    <row r="253" spans="1:4" ht="45" customHeight="1">
      <c r="A253" s="361"/>
      <c r="B253" s="54" t="s">
        <v>407</v>
      </c>
      <c r="C253" s="104" t="s">
        <v>527</v>
      </c>
      <c r="D253" s="49">
        <v>43606</v>
      </c>
    </row>
    <row r="254" spans="1:4" ht="45" customHeight="1">
      <c r="A254" s="361"/>
      <c r="B254" s="54" t="s">
        <v>295</v>
      </c>
      <c r="C254" s="104" t="s">
        <v>528</v>
      </c>
      <c r="D254" s="49">
        <v>43606</v>
      </c>
    </row>
    <row r="255" spans="1:4" ht="45" customHeight="1">
      <c r="A255" s="361"/>
      <c r="B255" s="54" t="s">
        <v>264</v>
      </c>
      <c r="C255" s="104" t="s">
        <v>529</v>
      </c>
      <c r="D255" s="49">
        <v>43605</v>
      </c>
    </row>
    <row r="256" spans="1:4" ht="45" customHeight="1">
      <c r="A256" s="361"/>
      <c r="B256" s="54" t="s">
        <v>530</v>
      </c>
      <c r="C256" s="104" t="s">
        <v>531</v>
      </c>
      <c r="D256" s="49">
        <v>43605</v>
      </c>
    </row>
    <row r="257" spans="1:4" ht="45" customHeight="1">
      <c r="A257" s="361"/>
      <c r="B257" s="54" t="s">
        <v>295</v>
      </c>
      <c r="C257" s="104" t="s">
        <v>532</v>
      </c>
      <c r="D257" s="49">
        <v>43611</v>
      </c>
    </row>
    <row r="258" spans="1:4" ht="45" customHeight="1">
      <c r="A258" s="361"/>
      <c r="B258" s="54" t="s">
        <v>257</v>
      </c>
      <c r="C258" s="104" t="s">
        <v>533</v>
      </c>
      <c r="D258" s="49">
        <v>43611</v>
      </c>
    </row>
    <row r="259" spans="1:4" ht="45" customHeight="1">
      <c r="A259" s="361"/>
      <c r="B259" s="54" t="s">
        <v>231</v>
      </c>
      <c r="C259" s="104" t="s">
        <v>534</v>
      </c>
      <c r="D259" s="49">
        <v>43612</v>
      </c>
    </row>
    <row r="260" spans="1:4" ht="45" customHeight="1">
      <c r="A260" s="361"/>
      <c r="B260" s="54" t="s">
        <v>231</v>
      </c>
      <c r="C260" s="104" t="s">
        <v>535</v>
      </c>
      <c r="D260" s="49">
        <v>43612</v>
      </c>
    </row>
    <row r="261" spans="1:4" ht="45" customHeight="1">
      <c r="A261" s="361"/>
      <c r="B261" s="54" t="s">
        <v>268</v>
      </c>
      <c r="C261" s="104" t="s">
        <v>536</v>
      </c>
      <c r="D261" s="49">
        <v>43615</v>
      </c>
    </row>
    <row r="262" spans="1:4" ht="45" customHeight="1">
      <c r="A262" s="361"/>
      <c r="B262" s="54" t="s">
        <v>295</v>
      </c>
      <c r="C262" s="104" t="s">
        <v>537</v>
      </c>
      <c r="D262" s="49">
        <v>43612</v>
      </c>
    </row>
    <row r="263" spans="1:4" ht="45" customHeight="1">
      <c r="A263" s="361"/>
      <c r="B263" s="54" t="s">
        <v>290</v>
      </c>
      <c r="C263" s="104" t="s">
        <v>538</v>
      </c>
      <c r="D263" s="49">
        <v>43613</v>
      </c>
    </row>
    <row r="264" spans="1:4" ht="45" customHeight="1">
      <c r="A264" s="361"/>
      <c r="B264" s="54" t="s">
        <v>231</v>
      </c>
      <c r="C264" s="104" t="s">
        <v>539</v>
      </c>
      <c r="D264" s="49">
        <v>43621</v>
      </c>
    </row>
    <row r="265" spans="1:4" ht="45" customHeight="1">
      <c r="A265" s="361"/>
      <c r="B265" s="54" t="s">
        <v>290</v>
      </c>
      <c r="C265" s="104" t="s">
        <v>540</v>
      </c>
      <c r="D265" s="49">
        <v>43620</v>
      </c>
    </row>
    <row r="266" spans="1:4" ht="45" customHeight="1">
      <c r="A266" s="361"/>
      <c r="B266" s="54" t="s">
        <v>541</v>
      </c>
      <c r="C266" s="104" t="s">
        <v>542</v>
      </c>
      <c r="D266" s="49">
        <v>43619</v>
      </c>
    </row>
    <row r="267" spans="1:4" ht="45" customHeight="1">
      <c r="A267" s="361"/>
      <c r="B267" s="54" t="s">
        <v>543</v>
      </c>
      <c r="C267" s="104" t="s">
        <v>544</v>
      </c>
      <c r="D267" s="49">
        <v>43628</v>
      </c>
    </row>
    <row r="268" spans="1:4" ht="45" customHeight="1">
      <c r="A268" s="361"/>
      <c r="B268" s="54" t="s">
        <v>423</v>
      </c>
      <c r="C268" s="104" t="s">
        <v>545</v>
      </c>
      <c r="D268" s="49">
        <v>43630</v>
      </c>
    </row>
    <row r="269" spans="1:4" ht="45" customHeight="1">
      <c r="A269" s="361"/>
      <c r="B269" s="54" t="s">
        <v>257</v>
      </c>
      <c r="C269" s="104" t="s">
        <v>546</v>
      </c>
      <c r="D269" s="49">
        <v>43630</v>
      </c>
    </row>
    <row r="270" spans="1:4" ht="45" customHeight="1">
      <c r="A270" s="361"/>
      <c r="B270" s="54" t="s">
        <v>295</v>
      </c>
      <c r="C270" s="104" t="s">
        <v>547</v>
      </c>
      <c r="D270" s="49">
        <v>43634</v>
      </c>
    </row>
    <row r="271" spans="1:4" ht="45" customHeight="1">
      <c r="A271" s="361"/>
      <c r="B271" s="54" t="s">
        <v>257</v>
      </c>
      <c r="C271" s="104" t="s">
        <v>548</v>
      </c>
      <c r="D271" s="49">
        <v>43633</v>
      </c>
    </row>
    <row r="272" spans="1:4" ht="45" customHeight="1">
      <c r="A272" s="361"/>
      <c r="B272" s="54" t="s">
        <v>549</v>
      </c>
      <c r="C272" s="104" t="s">
        <v>550</v>
      </c>
      <c r="D272" s="49">
        <v>43639</v>
      </c>
    </row>
    <row r="273" spans="1:4" ht="45" customHeight="1">
      <c r="A273" s="361"/>
      <c r="B273" s="54" t="s">
        <v>290</v>
      </c>
      <c r="C273" s="104" t="s">
        <v>551</v>
      </c>
      <c r="D273" s="49">
        <v>43635</v>
      </c>
    </row>
    <row r="274" spans="1:4" ht="45" customHeight="1">
      <c r="A274" s="361"/>
      <c r="B274" s="54" t="s">
        <v>295</v>
      </c>
      <c r="C274" s="104" t="s">
        <v>552</v>
      </c>
      <c r="D274" s="49">
        <v>43635</v>
      </c>
    </row>
    <row r="275" spans="1:4" ht="45" customHeight="1">
      <c r="A275" s="361"/>
      <c r="B275" s="54" t="s">
        <v>423</v>
      </c>
      <c r="C275" s="104" t="s">
        <v>553</v>
      </c>
      <c r="D275" s="49">
        <v>43640</v>
      </c>
    </row>
    <row r="276" spans="1:4" ht="45" customHeight="1">
      <c r="A276" s="361"/>
      <c r="B276" s="54" t="s">
        <v>407</v>
      </c>
      <c r="C276" s="104" t="s">
        <v>554</v>
      </c>
      <c r="D276" s="49">
        <v>43641</v>
      </c>
    </row>
    <row r="277" spans="1:4" ht="45" customHeight="1">
      <c r="A277" s="361"/>
      <c r="B277" s="54" t="s">
        <v>264</v>
      </c>
      <c r="C277" s="104" t="s">
        <v>555</v>
      </c>
      <c r="D277" s="49">
        <v>43640</v>
      </c>
    </row>
    <row r="278" spans="1:4" ht="45" customHeight="1">
      <c r="A278" s="361"/>
      <c r="B278" s="54" t="s">
        <v>268</v>
      </c>
      <c r="C278" s="104" t="s">
        <v>556</v>
      </c>
      <c r="D278" s="49">
        <v>43640</v>
      </c>
    </row>
    <row r="279" spans="1:4" ht="45" customHeight="1">
      <c r="A279" s="361"/>
      <c r="B279" s="54" t="s">
        <v>257</v>
      </c>
      <c r="C279" s="104" t="s">
        <v>557</v>
      </c>
      <c r="D279" s="49">
        <v>43643</v>
      </c>
    </row>
    <row r="280" spans="1:4" ht="45" customHeight="1">
      <c r="A280" s="361"/>
      <c r="B280" s="54" t="s">
        <v>290</v>
      </c>
      <c r="C280" s="104" t="s">
        <v>558</v>
      </c>
      <c r="D280" s="49">
        <v>43654</v>
      </c>
    </row>
    <row r="281" spans="1:4" ht="45" customHeight="1">
      <c r="A281" s="361"/>
      <c r="B281" s="54" t="s">
        <v>257</v>
      </c>
      <c r="C281" s="104" t="s">
        <v>559</v>
      </c>
      <c r="D281" s="49">
        <v>43655</v>
      </c>
    </row>
    <row r="282" spans="1:4" ht="45" customHeight="1">
      <c r="A282" s="361"/>
      <c r="B282" s="54" t="s">
        <v>257</v>
      </c>
      <c r="C282" s="104" t="s">
        <v>560</v>
      </c>
      <c r="D282" s="49">
        <v>43661</v>
      </c>
    </row>
    <row r="283" spans="1:4" ht="45" customHeight="1">
      <c r="A283" s="361"/>
      <c r="B283" s="54" t="s">
        <v>257</v>
      </c>
      <c r="C283" s="104" t="s">
        <v>561</v>
      </c>
      <c r="D283" s="49">
        <v>43664</v>
      </c>
    </row>
    <row r="284" spans="1:4" ht="45" customHeight="1">
      <c r="A284" s="361"/>
      <c r="B284" s="54" t="s">
        <v>295</v>
      </c>
      <c r="C284" s="104" t="s">
        <v>562</v>
      </c>
      <c r="D284" s="49">
        <v>43668</v>
      </c>
    </row>
    <row r="285" spans="1:4" ht="45" customHeight="1">
      <c r="A285" s="361"/>
      <c r="B285" s="54" t="s">
        <v>268</v>
      </c>
      <c r="C285" s="104" t="s">
        <v>563</v>
      </c>
      <c r="D285" s="49">
        <v>43668</v>
      </c>
    </row>
    <row r="286" spans="1:4" ht="45" customHeight="1">
      <c r="A286" s="361"/>
      <c r="B286" s="54" t="s">
        <v>256</v>
      </c>
      <c r="C286" s="104" t="s">
        <v>564</v>
      </c>
      <c r="D286" s="49">
        <v>43668</v>
      </c>
    </row>
    <row r="287" spans="1:4" ht="45" customHeight="1">
      <c r="A287" s="361"/>
      <c r="B287" s="54" t="s">
        <v>565</v>
      </c>
      <c r="C287" s="104" t="s">
        <v>566</v>
      </c>
      <c r="D287" s="49">
        <v>43669</v>
      </c>
    </row>
    <row r="288" spans="1:4" ht="45" customHeight="1">
      <c r="A288" s="361"/>
      <c r="B288" s="54" t="s">
        <v>295</v>
      </c>
      <c r="C288" s="104" t="s">
        <v>567</v>
      </c>
      <c r="D288" s="49">
        <v>43676</v>
      </c>
    </row>
    <row r="289" spans="1:4" ht="45" customHeight="1">
      <c r="A289" s="361"/>
      <c r="B289" s="54" t="s">
        <v>268</v>
      </c>
      <c r="C289" s="104" t="s">
        <v>568</v>
      </c>
      <c r="D289" s="49">
        <v>43672</v>
      </c>
    </row>
    <row r="290" spans="1:4" ht="45" customHeight="1">
      <c r="A290" s="361"/>
      <c r="B290" s="54" t="s">
        <v>256</v>
      </c>
      <c r="C290" s="104" t="s">
        <v>569</v>
      </c>
      <c r="D290" s="49">
        <v>43672</v>
      </c>
    </row>
    <row r="291" spans="1:4" ht="45" customHeight="1">
      <c r="A291" s="361"/>
      <c r="B291" s="54" t="s">
        <v>256</v>
      </c>
      <c r="C291" s="104" t="s">
        <v>570</v>
      </c>
      <c r="D291" s="49">
        <v>43675</v>
      </c>
    </row>
    <row r="292" spans="1:4" ht="45" customHeight="1">
      <c r="A292" s="361"/>
      <c r="B292" s="54" t="s">
        <v>256</v>
      </c>
      <c r="C292" s="104" t="s">
        <v>571</v>
      </c>
      <c r="D292" s="49">
        <v>43675</v>
      </c>
    </row>
    <row r="293" spans="1:4" ht="45" customHeight="1">
      <c r="A293" s="361"/>
      <c r="B293" s="54" t="s">
        <v>268</v>
      </c>
      <c r="C293" s="104" t="s">
        <v>572</v>
      </c>
      <c r="D293" s="49">
        <v>43677</v>
      </c>
    </row>
    <row r="294" spans="1:4" ht="45" customHeight="1">
      <c r="A294" s="361"/>
      <c r="B294" s="54" t="s">
        <v>264</v>
      </c>
      <c r="C294" s="104" t="s">
        <v>573</v>
      </c>
      <c r="D294" s="49">
        <v>43691</v>
      </c>
    </row>
    <row r="295" spans="1:4" ht="45" customHeight="1">
      <c r="A295" s="361"/>
      <c r="B295" s="54" t="s">
        <v>256</v>
      </c>
      <c r="C295" s="104" t="s">
        <v>574</v>
      </c>
      <c r="D295" s="49">
        <v>43697</v>
      </c>
    </row>
    <row r="296" spans="1:4" ht="45" customHeight="1">
      <c r="A296" s="361"/>
      <c r="B296" s="54" t="s">
        <v>231</v>
      </c>
      <c r="C296" s="104" t="s">
        <v>575</v>
      </c>
      <c r="D296" s="49">
        <v>43696</v>
      </c>
    </row>
    <row r="297" spans="1:4" ht="45" customHeight="1">
      <c r="A297" s="361"/>
      <c r="B297" s="54" t="s">
        <v>257</v>
      </c>
      <c r="C297" s="104" t="s">
        <v>576</v>
      </c>
      <c r="D297" s="49">
        <v>43704</v>
      </c>
    </row>
    <row r="298" spans="1:4" ht="45" customHeight="1">
      <c r="A298" s="361"/>
      <c r="B298" s="54" t="s">
        <v>577</v>
      </c>
      <c r="C298" s="104" t="s">
        <v>578</v>
      </c>
      <c r="D298" s="49">
        <v>43697</v>
      </c>
    </row>
    <row r="299" spans="1:4" ht="45" customHeight="1">
      <c r="A299" s="361"/>
      <c r="B299" s="54" t="s">
        <v>268</v>
      </c>
      <c r="C299" s="104" t="s">
        <v>579</v>
      </c>
      <c r="D299" s="49">
        <v>43690</v>
      </c>
    </row>
    <row r="300" spans="1:4" ht="45" customHeight="1">
      <c r="A300" s="361"/>
      <c r="B300" s="54" t="s">
        <v>580</v>
      </c>
      <c r="C300" s="104" t="s">
        <v>581</v>
      </c>
      <c r="D300" s="49">
        <v>43690</v>
      </c>
    </row>
    <row r="301" spans="1:4" ht="45" customHeight="1">
      <c r="A301" s="361"/>
      <c r="B301" s="54" t="s">
        <v>369</v>
      </c>
      <c r="C301" s="104" t="s">
        <v>582</v>
      </c>
      <c r="D301" s="49">
        <v>43690</v>
      </c>
    </row>
    <row r="302" spans="1:4" ht="45" customHeight="1">
      <c r="A302" s="361"/>
      <c r="B302" s="54" t="s">
        <v>369</v>
      </c>
      <c r="C302" s="104" t="s">
        <v>583</v>
      </c>
      <c r="D302" s="49">
        <v>43679</v>
      </c>
    </row>
    <row r="303" spans="1:4" ht="45" customHeight="1">
      <c r="A303" s="361"/>
      <c r="B303" s="54" t="s">
        <v>584</v>
      </c>
      <c r="C303" s="104" t="s">
        <v>585</v>
      </c>
      <c r="D303" s="49">
        <v>43690</v>
      </c>
    </row>
    <row r="304" spans="1:4" ht="45" customHeight="1">
      <c r="A304" s="361"/>
      <c r="B304" s="54" t="s">
        <v>256</v>
      </c>
      <c r="C304" s="104" t="s">
        <v>586</v>
      </c>
      <c r="D304" s="49">
        <v>43678</v>
      </c>
    </row>
    <row r="305" spans="1:4" ht="45" customHeight="1">
      <c r="A305" s="361"/>
      <c r="B305" s="54" t="s">
        <v>256</v>
      </c>
      <c r="C305" s="104" t="s">
        <v>587</v>
      </c>
      <c r="D305" s="49">
        <v>43682</v>
      </c>
    </row>
    <row r="306" spans="1:4" ht="45" customHeight="1">
      <c r="A306" s="361"/>
      <c r="B306" s="54" t="s">
        <v>295</v>
      </c>
      <c r="C306" s="104" t="s">
        <v>588</v>
      </c>
      <c r="D306" s="49">
        <v>43690</v>
      </c>
    </row>
    <row r="307" spans="1:4" ht="45" customHeight="1">
      <c r="A307" s="361"/>
      <c r="B307" s="54" t="s">
        <v>264</v>
      </c>
      <c r="C307" s="104" t="s">
        <v>589</v>
      </c>
      <c r="D307" s="49">
        <v>43693</v>
      </c>
    </row>
    <row r="308" spans="1:4" ht="45" customHeight="1">
      <c r="A308" s="361"/>
      <c r="B308" s="54" t="s">
        <v>268</v>
      </c>
      <c r="C308" s="104" t="s">
        <v>590</v>
      </c>
      <c r="D308" s="49">
        <v>43693</v>
      </c>
    </row>
    <row r="309" spans="1:4" ht="45" customHeight="1">
      <c r="A309" s="361"/>
      <c r="B309" s="54" t="s">
        <v>256</v>
      </c>
      <c r="C309" s="104" t="s">
        <v>591</v>
      </c>
      <c r="D309" s="49">
        <v>43697</v>
      </c>
    </row>
    <row r="310" spans="1:4" ht="45" customHeight="1">
      <c r="A310" s="361"/>
      <c r="B310" s="54" t="s">
        <v>256</v>
      </c>
      <c r="C310" s="104" t="s">
        <v>592</v>
      </c>
      <c r="D310" s="49">
        <v>43707</v>
      </c>
    </row>
    <row r="311" spans="1:4" ht="45" customHeight="1">
      <c r="A311" s="361"/>
      <c r="B311" s="54" t="s">
        <v>290</v>
      </c>
      <c r="C311" s="104" t="s">
        <v>593</v>
      </c>
      <c r="D311" s="49">
        <v>43710</v>
      </c>
    </row>
    <row r="312" spans="1:4" ht="45" customHeight="1">
      <c r="A312" s="361"/>
      <c r="B312" s="54" t="s">
        <v>264</v>
      </c>
      <c r="C312" s="104" t="s">
        <v>594</v>
      </c>
      <c r="D312" s="49">
        <v>43711</v>
      </c>
    </row>
    <row r="313" spans="1:4" ht="45" customHeight="1">
      <c r="A313" s="361"/>
      <c r="B313" s="54" t="s">
        <v>407</v>
      </c>
      <c r="C313" s="104" t="s">
        <v>595</v>
      </c>
      <c r="D313" s="49">
        <v>43713</v>
      </c>
    </row>
    <row r="314" spans="1:4" ht="45" customHeight="1">
      <c r="A314" s="361"/>
      <c r="B314" s="54" t="s">
        <v>256</v>
      </c>
      <c r="C314" s="104" t="s">
        <v>596</v>
      </c>
      <c r="D314" s="49">
        <v>43710</v>
      </c>
    </row>
    <row r="315" spans="1:4" ht="45" customHeight="1">
      <c r="A315" s="361"/>
      <c r="B315" s="54" t="s">
        <v>256</v>
      </c>
      <c r="C315" s="104" t="s">
        <v>597</v>
      </c>
      <c r="D315" s="49">
        <v>43713</v>
      </c>
    </row>
    <row r="316" spans="1:4" ht="45" customHeight="1">
      <c r="A316" s="361"/>
      <c r="B316" s="54" t="s">
        <v>256</v>
      </c>
      <c r="C316" s="104" t="s">
        <v>598</v>
      </c>
      <c r="D316" s="49">
        <v>43714</v>
      </c>
    </row>
    <row r="317" spans="1:4" ht="45" customHeight="1">
      <c r="A317" s="361"/>
      <c r="B317" s="54" t="s">
        <v>256</v>
      </c>
      <c r="C317" s="104" t="s">
        <v>599</v>
      </c>
      <c r="D317" s="49">
        <v>43717</v>
      </c>
    </row>
    <row r="318" spans="1:4" ht="45" customHeight="1">
      <c r="A318" s="361"/>
      <c r="B318" s="54" t="s">
        <v>256</v>
      </c>
      <c r="C318" s="104" t="s">
        <v>600</v>
      </c>
      <c r="D318" s="49">
        <v>43718</v>
      </c>
    </row>
    <row r="319" spans="1:4" ht="45" customHeight="1">
      <c r="A319" s="361"/>
      <c r="B319" s="54" t="s">
        <v>264</v>
      </c>
      <c r="C319" s="104" t="s">
        <v>601</v>
      </c>
      <c r="D319" s="49">
        <v>43735</v>
      </c>
    </row>
    <row r="320" spans="1:4" ht="45" customHeight="1">
      <c r="A320" s="361"/>
      <c r="B320" s="54" t="s">
        <v>295</v>
      </c>
      <c r="C320" s="104" t="s">
        <v>602</v>
      </c>
      <c r="D320" s="49">
        <v>43738</v>
      </c>
    </row>
    <row r="321" spans="1:4" ht="45" customHeight="1">
      <c r="A321" s="361"/>
      <c r="B321" s="54" t="s">
        <v>268</v>
      </c>
      <c r="C321" s="104" t="s">
        <v>603</v>
      </c>
      <c r="D321" s="49">
        <v>43739</v>
      </c>
    </row>
    <row r="322" spans="1:4" ht="45" customHeight="1">
      <c r="A322" s="361"/>
      <c r="B322" s="54" t="s">
        <v>604</v>
      </c>
      <c r="C322" s="104" t="s">
        <v>605</v>
      </c>
      <c r="D322" s="49">
        <v>43747</v>
      </c>
    </row>
    <row r="323" spans="1:4" ht="45" customHeight="1">
      <c r="A323" s="361"/>
      <c r="B323" s="54" t="s">
        <v>290</v>
      </c>
      <c r="C323" s="104" t="s">
        <v>606</v>
      </c>
      <c r="D323" s="49" t="s">
        <v>607</v>
      </c>
    </row>
    <row r="324" spans="1:4" ht="45" customHeight="1">
      <c r="A324" s="361"/>
      <c r="B324" s="54" t="s">
        <v>268</v>
      </c>
      <c r="C324" s="104" t="s">
        <v>608</v>
      </c>
      <c r="D324" s="49">
        <v>43766</v>
      </c>
    </row>
    <row r="325" spans="1:4" ht="45" customHeight="1">
      <c r="A325" s="361"/>
      <c r="B325" s="54" t="s">
        <v>268</v>
      </c>
      <c r="C325" s="104" t="s">
        <v>609</v>
      </c>
      <c r="D325" s="49">
        <v>43759</v>
      </c>
    </row>
    <row r="326" spans="1:4" ht="45" customHeight="1">
      <c r="A326" s="361"/>
      <c r="B326" s="54" t="s">
        <v>257</v>
      </c>
      <c r="C326" s="104" t="s">
        <v>610</v>
      </c>
      <c r="D326" s="49" t="s">
        <v>611</v>
      </c>
    </row>
    <row r="327" spans="1:4" ht="45" customHeight="1">
      <c r="A327" s="361"/>
      <c r="B327" s="54" t="s">
        <v>264</v>
      </c>
      <c r="C327" s="104" t="s">
        <v>612</v>
      </c>
      <c r="D327" s="49">
        <v>43776</v>
      </c>
    </row>
    <row r="328" spans="1:4" ht="45" customHeight="1">
      <c r="A328" s="361"/>
      <c r="B328" s="54" t="s">
        <v>268</v>
      </c>
      <c r="C328" s="104" t="s">
        <v>613</v>
      </c>
      <c r="D328" s="49">
        <v>43773</v>
      </c>
    </row>
    <row r="329" spans="1:4" ht="45" customHeight="1">
      <c r="A329" s="361"/>
      <c r="B329" s="54" t="s">
        <v>295</v>
      </c>
      <c r="C329" s="104" t="s">
        <v>614</v>
      </c>
      <c r="D329" s="49">
        <v>43776</v>
      </c>
    </row>
    <row r="330" spans="1:4" ht="45" customHeight="1">
      <c r="A330" s="361"/>
      <c r="B330" s="54" t="s">
        <v>615</v>
      </c>
      <c r="C330" s="104" t="s">
        <v>616</v>
      </c>
      <c r="D330" s="49">
        <v>43779</v>
      </c>
    </row>
    <row r="331" spans="1:4" ht="45" customHeight="1">
      <c r="A331" s="361"/>
      <c r="B331" s="54" t="s">
        <v>264</v>
      </c>
      <c r="C331" s="104" t="s">
        <v>617</v>
      </c>
      <c r="D331" s="49">
        <v>43780</v>
      </c>
    </row>
    <row r="332" spans="1:4" ht="45" customHeight="1">
      <c r="A332" s="361"/>
      <c r="B332" s="54" t="s">
        <v>264</v>
      </c>
      <c r="C332" s="104" t="s">
        <v>618</v>
      </c>
      <c r="D332" s="49">
        <v>43781</v>
      </c>
    </row>
    <row r="333" spans="1:4" ht="45" customHeight="1">
      <c r="A333" s="361"/>
      <c r="B333" s="54" t="s">
        <v>619</v>
      </c>
      <c r="C333" s="104" t="s">
        <v>620</v>
      </c>
      <c r="D333" s="49">
        <v>43794</v>
      </c>
    </row>
    <row r="334" spans="1:4" ht="45" customHeight="1">
      <c r="A334" s="361"/>
      <c r="B334" s="54" t="s">
        <v>264</v>
      </c>
      <c r="C334" s="104" t="s">
        <v>621</v>
      </c>
      <c r="D334" s="49">
        <v>43795</v>
      </c>
    </row>
    <row r="335" spans="1:4" ht="45" customHeight="1" thickBot="1">
      <c r="A335" s="361"/>
      <c r="B335" s="122" t="s">
        <v>264</v>
      </c>
      <c r="C335" s="112" t="s">
        <v>622</v>
      </c>
      <c r="D335" s="92">
        <v>43826</v>
      </c>
    </row>
    <row r="336" spans="1:4" ht="45" customHeight="1" thickTop="1">
      <c r="A336" s="360">
        <v>2020</v>
      </c>
      <c r="B336" s="137" t="s">
        <v>264</v>
      </c>
      <c r="C336" s="148" t="s">
        <v>623</v>
      </c>
      <c r="D336" s="138">
        <v>43837</v>
      </c>
    </row>
    <row r="337" spans="1:4" ht="45" customHeight="1">
      <c r="A337" s="361"/>
      <c r="B337" s="54" t="s">
        <v>268</v>
      </c>
      <c r="C337" s="104" t="s">
        <v>624</v>
      </c>
      <c r="D337" s="49">
        <v>43818</v>
      </c>
    </row>
    <row r="338" spans="1:4" ht="45" customHeight="1">
      <c r="A338" s="361"/>
      <c r="B338" s="54" t="s">
        <v>264</v>
      </c>
      <c r="C338" s="104" t="s">
        <v>625</v>
      </c>
      <c r="D338" s="49">
        <v>43837</v>
      </c>
    </row>
    <row r="339" spans="1:4" ht="45" customHeight="1">
      <c r="A339" s="361"/>
      <c r="B339" s="54" t="s">
        <v>257</v>
      </c>
      <c r="C339" s="104" t="s">
        <v>626</v>
      </c>
      <c r="D339" s="49">
        <v>43839</v>
      </c>
    </row>
    <row r="340" spans="1:4" ht="45" customHeight="1">
      <c r="A340" s="361"/>
      <c r="B340" s="54" t="s">
        <v>627</v>
      </c>
      <c r="C340" s="104" t="s">
        <v>628</v>
      </c>
      <c r="D340" s="49">
        <v>43846</v>
      </c>
    </row>
    <row r="341" spans="1:4" ht="45" customHeight="1">
      <c r="A341" s="361"/>
      <c r="B341" s="54" t="s">
        <v>629</v>
      </c>
      <c r="C341" s="104" t="s">
        <v>630</v>
      </c>
      <c r="D341" s="49">
        <v>43846</v>
      </c>
    </row>
    <row r="342" spans="1:4" ht="45" customHeight="1">
      <c r="A342" s="361"/>
      <c r="B342" s="54" t="s">
        <v>264</v>
      </c>
      <c r="C342" s="104" t="s">
        <v>631</v>
      </c>
      <c r="D342" s="49" t="s">
        <v>632</v>
      </c>
    </row>
    <row r="343" spans="1:4" ht="45" customHeight="1">
      <c r="A343" s="361"/>
      <c r="B343" s="54" t="s">
        <v>633</v>
      </c>
      <c r="C343" s="104" t="s">
        <v>634</v>
      </c>
      <c r="D343" s="49">
        <v>43851</v>
      </c>
    </row>
    <row r="344" spans="1:4" ht="45" customHeight="1">
      <c r="A344" s="361"/>
      <c r="B344" s="54" t="s">
        <v>264</v>
      </c>
      <c r="C344" s="104" t="s">
        <v>635</v>
      </c>
      <c r="D344" s="49" t="s">
        <v>632</v>
      </c>
    </row>
    <row r="345" spans="1:4" ht="45" customHeight="1">
      <c r="A345" s="361"/>
      <c r="B345" s="54" t="s">
        <v>290</v>
      </c>
      <c r="C345" s="104" t="s">
        <v>636</v>
      </c>
      <c r="D345" s="49">
        <v>43860</v>
      </c>
    </row>
    <row r="346" spans="1:4" ht="45" customHeight="1">
      <c r="A346" s="361"/>
      <c r="B346" s="54" t="s">
        <v>264</v>
      </c>
      <c r="C346" s="104" t="s">
        <v>637</v>
      </c>
      <c r="D346" s="49">
        <v>43858</v>
      </c>
    </row>
    <row r="347" spans="1:4" ht="45" customHeight="1">
      <c r="A347" s="361"/>
      <c r="B347" s="54" t="s">
        <v>290</v>
      </c>
      <c r="C347" s="104" t="s">
        <v>638</v>
      </c>
      <c r="D347" s="49">
        <v>43868</v>
      </c>
    </row>
    <row r="348" spans="1:4" ht="45" customHeight="1">
      <c r="A348" s="361"/>
      <c r="B348" s="54" t="s">
        <v>257</v>
      </c>
      <c r="C348" s="104" t="s">
        <v>639</v>
      </c>
      <c r="D348" s="49">
        <v>43868</v>
      </c>
    </row>
    <row r="349" spans="1:4" ht="45" customHeight="1">
      <c r="A349" s="361"/>
      <c r="B349" s="54" t="s">
        <v>640</v>
      </c>
      <c r="C349" s="104" t="s">
        <v>641</v>
      </c>
      <c r="D349" s="49">
        <v>43874</v>
      </c>
    </row>
    <row r="350" spans="1:4" ht="45" customHeight="1">
      <c r="A350" s="361"/>
      <c r="B350" s="54" t="s">
        <v>642</v>
      </c>
      <c r="C350" s="104" t="s">
        <v>643</v>
      </c>
      <c r="D350" s="49">
        <v>43871</v>
      </c>
    </row>
    <row r="351" spans="1:4" ht="45" customHeight="1">
      <c r="A351" s="361"/>
      <c r="B351" s="54" t="s">
        <v>523</v>
      </c>
      <c r="C351" s="104" t="s">
        <v>644</v>
      </c>
      <c r="D351" s="49" t="s">
        <v>645</v>
      </c>
    </row>
    <row r="352" spans="1:4" ht="45" customHeight="1">
      <c r="A352" s="361"/>
      <c r="B352" s="54" t="s">
        <v>523</v>
      </c>
      <c r="C352" s="104" t="s">
        <v>646</v>
      </c>
      <c r="D352" s="49">
        <v>43879</v>
      </c>
    </row>
    <row r="353" spans="1:4" ht="45" customHeight="1">
      <c r="A353" s="361"/>
      <c r="B353" s="54" t="s">
        <v>523</v>
      </c>
      <c r="C353" s="104" t="s">
        <v>647</v>
      </c>
      <c r="D353" s="49">
        <v>43882</v>
      </c>
    </row>
    <row r="354" spans="1:4" ht="45" customHeight="1">
      <c r="A354" s="361"/>
      <c r="B354" s="54" t="s">
        <v>290</v>
      </c>
      <c r="C354" s="104" t="s">
        <v>648</v>
      </c>
      <c r="D354" s="49" t="s">
        <v>649</v>
      </c>
    </row>
    <row r="355" spans="1:4" ht="45" customHeight="1">
      <c r="A355" s="361"/>
      <c r="B355" s="54" t="s">
        <v>619</v>
      </c>
      <c r="C355" s="104" t="s">
        <v>650</v>
      </c>
      <c r="D355" s="49">
        <v>43878</v>
      </c>
    </row>
    <row r="356" spans="1:4" ht="45" customHeight="1">
      <c r="A356" s="361"/>
      <c r="B356" s="54" t="s">
        <v>651</v>
      </c>
      <c r="C356" s="104" t="s">
        <v>652</v>
      </c>
      <c r="D356" s="49">
        <v>43893</v>
      </c>
    </row>
    <row r="357" spans="1:4" ht="45" customHeight="1">
      <c r="A357" s="361"/>
      <c r="B357" s="54" t="s">
        <v>257</v>
      </c>
      <c r="C357" s="104" t="s">
        <v>653</v>
      </c>
      <c r="D357" s="49">
        <v>43893</v>
      </c>
    </row>
    <row r="358" spans="1:4" ht="45" customHeight="1">
      <c r="A358" s="361"/>
      <c r="B358" s="54" t="s">
        <v>654</v>
      </c>
      <c r="C358" s="104" t="s">
        <v>655</v>
      </c>
      <c r="D358" s="49">
        <v>43893</v>
      </c>
    </row>
    <row r="359" spans="1:4" ht="45" customHeight="1">
      <c r="A359" s="361"/>
      <c r="B359" s="54" t="s">
        <v>656</v>
      </c>
      <c r="C359" s="104" t="s">
        <v>657</v>
      </c>
      <c r="D359" s="49">
        <v>43902</v>
      </c>
    </row>
    <row r="360" spans="1:4" ht="45" customHeight="1">
      <c r="A360" s="361"/>
      <c r="B360" s="54" t="s">
        <v>256</v>
      </c>
      <c r="C360" s="104" t="s">
        <v>658</v>
      </c>
      <c r="D360" s="49">
        <v>44089</v>
      </c>
    </row>
    <row r="361" spans="1:4" ht="45" customHeight="1">
      <c r="A361" s="361"/>
      <c r="B361" s="54" t="s">
        <v>231</v>
      </c>
      <c r="C361" s="104" t="s">
        <v>659</v>
      </c>
      <c r="D361" s="49">
        <v>44092</v>
      </c>
    </row>
    <row r="362" spans="1:4" ht="45" customHeight="1">
      <c r="A362" s="361"/>
      <c r="B362" s="54" t="s">
        <v>231</v>
      </c>
      <c r="C362" s="104" t="s">
        <v>660</v>
      </c>
      <c r="D362" s="49">
        <v>44096</v>
      </c>
    </row>
    <row r="363" spans="1:4" ht="45" customHeight="1">
      <c r="A363" s="361"/>
      <c r="B363" s="54" t="s">
        <v>290</v>
      </c>
      <c r="C363" s="104" t="s">
        <v>661</v>
      </c>
      <c r="D363" s="49">
        <v>44096</v>
      </c>
    </row>
    <row r="364" spans="1:4" ht="45" customHeight="1">
      <c r="A364" s="361"/>
      <c r="B364" s="54" t="s">
        <v>231</v>
      </c>
      <c r="C364" s="104" t="s">
        <v>662</v>
      </c>
      <c r="D364" s="49">
        <v>44104</v>
      </c>
    </row>
    <row r="365" spans="1:4" ht="45" customHeight="1">
      <c r="A365" s="361"/>
      <c r="B365" s="54" t="s">
        <v>261</v>
      </c>
      <c r="C365" s="104" t="s">
        <v>663</v>
      </c>
      <c r="D365" s="49">
        <v>44119</v>
      </c>
    </row>
    <row r="366" spans="1:4" ht="45" customHeight="1">
      <c r="A366" s="361"/>
      <c r="B366" s="54" t="s">
        <v>261</v>
      </c>
      <c r="C366" s="104" t="s">
        <v>664</v>
      </c>
      <c r="D366" s="49">
        <v>44119</v>
      </c>
    </row>
    <row r="367" spans="1:4" ht="45" customHeight="1">
      <c r="A367" s="361"/>
      <c r="B367" s="54" t="s">
        <v>665</v>
      </c>
      <c r="C367" s="104" t="s">
        <v>666</v>
      </c>
      <c r="D367" s="49">
        <v>44120</v>
      </c>
    </row>
    <row r="368" spans="1:4" ht="45" customHeight="1">
      <c r="A368" s="361"/>
      <c r="B368" s="54" t="s">
        <v>261</v>
      </c>
      <c r="C368" s="104" t="s">
        <v>664</v>
      </c>
      <c r="D368" s="49">
        <v>44119</v>
      </c>
    </row>
    <row r="369" spans="1:4" ht="45" customHeight="1">
      <c r="A369" s="361"/>
      <c r="B369" s="54" t="s">
        <v>290</v>
      </c>
      <c r="C369" s="104" t="s">
        <v>667</v>
      </c>
      <c r="D369" s="49">
        <v>44132</v>
      </c>
    </row>
    <row r="370" spans="1:4" ht="45" customHeight="1">
      <c r="A370" s="361"/>
      <c r="B370" s="54" t="s">
        <v>261</v>
      </c>
      <c r="C370" s="104" t="s">
        <v>668</v>
      </c>
      <c r="D370" s="49">
        <v>44130</v>
      </c>
    </row>
    <row r="371" spans="1:4" ht="45" customHeight="1">
      <c r="A371" s="361"/>
      <c r="B371" s="54" t="s">
        <v>268</v>
      </c>
      <c r="C371" s="104" t="s">
        <v>669</v>
      </c>
      <c r="D371" s="49">
        <v>44130</v>
      </c>
    </row>
    <row r="372" spans="1:4" ht="45" customHeight="1">
      <c r="A372" s="361"/>
      <c r="B372" s="54" t="s">
        <v>256</v>
      </c>
      <c r="C372" s="104" t="s">
        <v>670</v>
      </c>
      <c r="D372" s="49">
        <v>44130</v>
      </c>
    </row>
    <row r="373" spans="1:4" ht="45" customHeight="1">
      <c r="A373" s="361"/>
      <c r="B373" s="54" t="s">
        <v>261</v>
      </c>
      <c r="C373" s="104" t="s">
        <v>671</v>
      </c>
      <c r="D373" s="49">
        <v>44138</v>
      </c>
    </row>
    <row r="374" spans="1:4" ht="45" customHeight="1">
      <c r="A374" s="361"/>
      <c r="B374" s="54" t="s">
        <v>672</v>
      </c>
      <c r="C374" s="104" t="s">
        <v>673</v>
      </c>
      <c r="D374" s="49">
        <v>44141</v>
      </c>
    </row>
    <row r="375" spans="1:4" ht="45" customHeight="1">
      <c r="A375" s="361"/>
      <c r="B375" s="54" t="s">
        <v>261</v>
      </c>
      <c r="C375" s="104" t="s">
        <v>674</v>
      </c>
      <c r="D375" s="49">
        <v>44141</v>
      </c>
    </row>
    <row r="376" spans="1:4" ht="45" customHeight="1">
      <c r="A376" s="361"/>
      <c r="B376" s="54" t="s">
        <v>231</v>
      </c>
      <c r="C376" s="104" t="s">
        <v>675</v>
      </c>
      <c r="D376" s="49">
        <v>44145</v>
      </c>
    </row>
    <row r="377" spans="1:4" ht="45" customHeight="1">
      <c r="A377" s="361"/>
      <c r="B377" s="54" t="s">
        <v>257</v>
      </c>
      <c r="C377" s="104" t="s">
        <v>676</v>
      </c>
      <c r="D377" s="49">
        <v>44154</v>
      </c>
    </row>
    <row r="378" spans="1:4" ht="45" customHeight="1">
      <c r="A378" s="361"/>
      <c r="B378" s="54" t="s">
        <v>231</v>
      </c>
      <c r="C378" s="104" t="s">
        <v>677</v>
      </c>
      <c r="D378" s="49">
        <v>44168</v>
      </c>
    </row>
    <row r="379" spans="1:4" ht="45" customHeight="1">
      <c r="A379" s="361"/>
      <c r="B379" s="54" t="s">
        <v>231</v>
      </c>
      <c r="C379" s="104" t="s">
        <v>678</v>
      </c>
      <c r="D379" s="49">
        <v>44165</v>
      </c>
    </row>
    <row r="380" spans="1:4" ht="45" customHeight="1">
      <c r="A380" s="361"/>
      <c r="B380" s="54" t="s">
        <v>268</v>
      </c>
      <c r="C380" s="104" t="s">
        <v>679</v>
      </c>
      <c r="D380" s="49">
        <v>44166</v>
      </c>
    </row>
    <row r="381" spans="1:4" ht="45" customHeight="1">
      <c r="A381" s="361"/>
      <c r="B381" s="54" t="s">
        <v>290</v>
      </c>
      <c r="C381" s="104" t="s">
        <v>680</v>
      </c>
      <c r="D381" s="49">
        <v>44173</v>
      </c>
    </row>
    <row r="382" spans="1:4" ht="45" customHeight="1">
      <c r="A382" s="361"/>
      <c r="B382" s="54" t="s">
        <v>268</v>
      </c>
      <c r="C382" s="104" t="s">
        <v>681</v>
      </c>
      <c r="D382" s="49">
        <v>44173</v>
      </c>
    </row>
    <row r="383" spans="1:4" ht="45" customHeight="1">
      <c r="A383" s="361"/>
      <c r="B383" s="54" t="s">
        <v>682</v>
      </c>
      <c r="C383" s="104" t="s">
        <v>683</v>
      </c>
      <c r="D383" s="49">
        <v>44183</v>
      </c>
    </row>
    <row r="384" spans="1:4" ht="45" customHeight="1" thickBot="1">
      <c r="A384" s="361"/>
      <c r="B384" s="122" t="s">
        <v>231</v>
      </c>
      <c r="C384" s="112" t="s">
        <v>684</v>
      </c>
      <c r="D384" s="92">
        <v>44195</v>
      </c>
    </row>
    <row r="385" spans="1:4" ht="45" customHeight="1" thickTop="1">
      <c r="A385" s="360">
        <v>2021</v>
      </c>
      <c r="B385" s="137" t="s">
        <v>261</v>
      </c>
      <c r="C385" s="148" t="s">
        <v>685</v>
      </c>
      <c r="D385" s="138">
        <v>44207</v>
      </c>
    </row>
    <row r="386" spans="1:4" ht="45" customHeight="1">
      <c r="A386" s="361"/>
      <c r="B386" s="54" t="s">
        <v>231</v>
      </c>
      <c r="C386" s="104" t="s">
        <v>686</v>
      </c>
      <c r="D386" s="49">
        <v>44218</v>
      </c>
    </row>
    <row r="387" spans="1:4" ht="45" customHeight="1">
      <c r="A387" s="361"/>
      <c r="B387" s="54" t="s">
        <v>231</v>
      </c>
      <c r="C387" s="104" t="s">
        <v>687</v>
      </c>
      <c r="D387" s="49">
        <v>44218</v>
      </c>
    </row>
    <row r="388" spans="1:4" ht="45" customHeight="1">
      <c r="A388" s="361"/>
      <c r="B388" s="54" t="s">
        <v>688</v>
      </c>
      <c r="C388" s="104" t="s">
        <v>689</v>
      </c>
      <c r="D388" s="49">
        <v>44225</v>
      </c>
    </row>
    <row r="389" spans="1:4" ht="45" customHeight="1">
      <c r="A389" s="361"/>
      <c r="B389" s="54" t="s">
        <v>369</v>
      </c>
      <c r="C389" s="104" t="s">
        <v>690</v>
      </c>
      <c r="D389" s="49">
        <v>44228</v>
      </c>
    </row>
    <row r="390" spans="1:4" ht="45" customHeight="1">
      <c r="A390" s="361"/>
      <c r="B390" s="54" t="s">
        <v>231</v>
      </c>
      <c r="C390" s="104" t="s">
        <v>691</v>
      </c>
      <c r="D390" s="49">
        <v>44237</v>
      </c>
    </row>
    <row r="391" spans="1:4" ht="45" customHeight="1">
      <c r="A391" s="361"/>
      <c r="B391" s="54" t="s">
        <v>261</v>
      </c>
      <c r="C391" s="104" t="s">
        <v>692</v>
      </c>
      <c r="D391" s="49" t="s">
        <v>693</v>
      </c>
    </row>
    <row r="392" spans="1:4" ht="45" customHeight="1">
      <c r="A392" s="361"/>
      <c r="B392" s="54" t="s">
        <v>268</v>
      </c>
      <c r="C392" s="104" t="s">
        <v>694</v>
      </c>
      <c r="D392" s="49">
        <v>44243</v>
      </c>
    </row>
    <row r="393" spans="1:4" ht="45" customHeight="1">
      <c r="A393" s="361"/>
      <c r="B393" s="54" t="s">
        <v>231</v>
      </c>
      <c r="C393" s="104" t="s">
        <v>695</v>
      </c>
      <c r="D393" s="49">
        <v>44242</v>
      </c>
    </row>
    <row r="394" spans="1:4" ht="45" customHeight="1">
      <c r="A394" s="361"/>
      <c r="B394" s="54" t="s">
        <v>369</v>
      </c>
      <c r="C394" s="104" t="s">
        <v>696</v>
      </c>
      <c r="D394" s="49">
        <v>44242</v>
      </c>
    </row>
    <row r="395" spans="1:4" ht="45" customHeight="1">
      <c r="A395" s="361"/>
      <c r="B395" s="54" t="s">
        <v>231</v>
      </c>
      <c r="C395" s="104" t="s">
        <v>697</v>
      </c>
      <c r="D395" s="49">
        <v>44243</v>
      </c>
    </row>
    <row r="396" spans="1:4" ht="45" customHeight="1">
      <c r="A396" s="361"/>
      <c r="B396" s="54" t="s">
        <v>651</v>
      </c>
      <c r="C396" s="104" t="s">
        <v>698</v>
      </c>
      <c r="D396" s="49">
        <v>44249</v>
      </c>
    </row>
    <row r="397" spans="1:4" ht="59.1" customHeight="1">
      <c r="A397" s="361"/>
      <c r="B397" s="54" t="s">
        <v>699</v>
      </c>
      <c r="C397" s="104" t="s">
        <v>700</v>
      </c>
      <c r="D397" s="49">
        <v>44256</v>
      </c>
    </row>
    <row r="398" spans="1:4" ht="45" customHeight="1">
      <c r="A398" s="361"/>
      <c r="B398" s="54" t="s">
        <v>701</v>
      </c>
      <c r="C398" s="104" t="s">
        <v>702</v>
      </c>
      <c r="D398" s="49">
        <v>44264</v>
      </c>
    </row>
    <row r="399" spans="1:4" ht="45" customHeight="1">
      <c r="A399" s="361"/>
      <c r="B399" s="54" t="s">
        <v>257</v>
      </c>
      <c r="C399" s="104" t="s">
        <v>703</v>
      </c>
      <c r="D399" s="49">
        <v>44271</v>
      </c>
    </row>
    <row r="400" spans="1:4" ht="45" customHeight="1">
      <c r="A400" s="361"/>
      <c r="B400" s="54" t="s">
        <v>704</v>
      </c>
      <c r="C400" s="104" t="s">
        <v>705</v>
      </c>
      <c r="D400" s="49">
        <v>44274</v>
      </c>
    </row>
    <row r="401" spans="1:4" ht="45" customHeight="1">
      <c r="A401" s="361"/>
      <c r="B401" s="54" t="s">
        <v>268</v>
      </c>
      <c r="C401" s="104" t="s">
        <v>706</v>
      </c>
      <c r="D401" s="49" t="s">
        <v>707</v>
      </c>
    </row>
    <row r="402" spans="1:4" ht="45" customHeight="1">
      <c r="A402" s="361"/>
      <c r="B402" s="54" t="s">
        <v>708</v>
      </c>
      <c r="C402" s="104" t="s">
        <v>709</v>
      </c>
      <c r="D402" s="49" t="s">
        <v>710</v>
      </c>
    </row>
    <row r="403" spans="1:4" ht="45" customHeight="1">
      <c r="A403" s="361"/>
      <c r="B403" s="54" t="s">
        <v>407</v>
      </c>
      <c r="C403" s="104" t="s">
        <v>711</v>
      </c>
      <c r="D403" s="49" t="s">
        <v>710</v>
      </c>
    </row>
    <row r="404" spans="1:4" ht="45" customHeight="1">
      <c r="A404" s="361"/>
      <c r="B404" s="54" t="s">
        <v>257</v>
      </c>
      <c r="C404" s="104" t="s">
        <v>712</v>
      </c>
      <c r="D404" s="49">
        <v>44286</v>
      </c>
    </row>
    <row r="405" spans="1:4" ht="45" customHeight="1">
      <c r="A405" s="361"/>
      <c r="B405" s="54" t="s">
        <v>257</v>
      </c>
      <c r="C405" s="104" t="s">
        <v>713</v>
      </c>
      <c r="D405" s="49">
        <v>44200</v>
      </c>
    </row>
    <row r="406" spans="1:4" ht="45" customHeight="1">
      <c r="A406" s="361"/>
      <c r="B406" s="54" t="s">
        <v>257</v>
      </c>
      <c r="C406" s="104" t="s">
        <v>714</v>
      </c>
      <c r="D406" s="49">
        <v>44231</v>
      </c>
    </row>
    <row r="407" spans="1:4" ht="45" customHeight="1">
      <c r="A407" s="361"/>
      <c r="B407" s="54" t="s">
        <v>407</v>
      </c>
      <c r="C407" s="104" t="s">
        <v>715</v>
      </c>
      <c r="D407" s="49">
        <v>44294</v>
      </c>
    </row>
    <row r="408" spans="1:4" ht="45" customHeight="1">
      <c r="A408" s="361"/>
      <c r="B408" s="54" t="s">
        <v>268</v>
      </c>
      <c r="C408" s="104" t="s">
        <v>716</v>
      </c>
      <c r="D408" s="49">
        <v>44301</v>
      </c>
    </row>
    <row r="409" spans="1:4" ht="45" customHeight="1">
      <c r="A409" s="361"/>
      <c r="B409" s="54" t="s">
        <v>717</v>
      </c>
      <c r="C409" s="104" t="s">
        <v>718</v>
      </c>
      <c r="D409" s="49" t="s">
        <v>719</v>
      </c>
    </row>
    <row r="410" spans="1:4" ht="45" customHeight="1">
      <c r="A410" s="361"/>
      <c r="B410" s="54" t="s">
        <v>257</v>
      </c>
      <c r="C410" s="104" t="s">
        <v>720</v>
      </c>
      <c r="D410" s="49" t="s">
        <v>721</v>
      </c>
    </row>
    <row r="411" spans="1:4" ht="45" customHeight="1">
      <c r="A411" s="361"/>
      <c r="B411" s="54" t="s">
        <v>722</v>
      </c>
      <c r="C411" s="104" t="s">
        <v>723</v>
      </c>
      <c r="D411" s="49" t="s">
        <v>721</v>
      </c>
    </row>
    <row r="412" spans="1:4" ht="45" customHeight="1">
      <c r="A412" s="361"/>
      <c r="B412" s="54" t="s">
        <v>633</v>
      </c>
      <c r="C412" s="104" t="s">
        <v>724</v>
      </c>
      <c r="D412" s="49">
        <v>44301</v>
      </c>
    </row>
    <row r="413" spans="1:4" ht="45" customHeight="1">
      <c r="A413" s="361"/>
      <c r="B413" s="54" t="s">
        <v>633</v>
      </c>
      <c r="C413" s="104" t="s">
        <v>725</v>
      </c>
      <c r="D413" s="49">
        <v>44305</v>
      </c>
    </row>
    <row r="414" spans="1:4" ht="45" customHeight="1">
      <c r="A414" s="361"/>
      <c r="B414" s="54" t="s">
        <v>231</v>
      </c>
      <c r="C414" s="104" t="s">
        <v>726</v>
      </c>
      <c r="D414" s="49">
        <v>44306</v>
      </c>
    </row>
    <row r="415" spans="1:4" ht="45" customHeight="1">
      <c r="A415" s="361"/>
      <c r="B415" s="54" t="s">
        <v>727</v>
      </c>
      <c r="C415" s="104" t="s">
        <v>728</v>
      </c>
      <c r="D415" s="49">
        <v>44307</v>
      </c>
    </row>
    <row r="416" spans="1:4" ht="45" customHeight="1">
      <c r="A416" s="361"/>
      <c r="B416" s="54" t="s">
        <v>727</v>
      </c>
      <c r="C416" s="104" t="s">
        <v>729</v>
      </c>
      <c r="D416" s="49">
        <v>44307</v>
      </c>
    </row>
    <row r="417" spans="1:4" ht="45" customHeight="1">
      <c r="A417" s="361"/>
      <c r="B417" s="54" t="s">
        <v>633</v>
      </c>
      <c r="C417" s="104" t="s">
        <v>730</v>
      </c>
      <c r="D417" s="49">
        <v>44309</v>
      </c>
    </row>
    <row r="418" spans="1:4" ht="45" customHeight="1">
      <c r="A418" s="361"/>
      <c r="B418" s="54" t="s">
        <v>731</v>
      </c>
      <c r="C418" s="104" t="s">
        <v>732</v>
      </c>
      <c r="D418" s="49">
        <v>44312</v>
      </c>
    </row>
    <row r="419" spans="1:4" ht="45" customHeight="1">
      <c r="A419" s="361"/>
      <c r="B419" s="54" t="s">
        <v>651</v>
      </c>
      <c r="C419" s="104" t="s">
        <v>733</v>
      </c>
      <c r="D419" s="49">
        <v>44312</v>
      </c>
    </row>
    <row r="420" spans="1:4" ht="45" customHeight="1">
      <c r="A420" s="361"/>
      <c r="B420" s="54" t="s">
        <v>256</v>
      </c>
      <c r="C420" s="104" t="s">
        <v>734</v>
      </c>
      <c r="D420" s="49">
        <v>44312</v>
      </c>
    </row>
    <row r="421" spans="1:4" ht="45" customHeight="1">
      <c r="A421" s="361"/>
      <c r="B421" s="54" t="s">
        <v>651</v>
      </c>
      <c r="C421" s="104" t="s">
        <v>735</v>
      </c>
      <c r="D421" s="49">
        <v>44319</v>
      </c>
    </row>
    <row r="422" spans="1:4" ht="45" customHeight="1">
      <c r="A422" s="361"/>
      <c r="B422" s="55" t="s">
        <v>257</v>
      </c>
      <c r="C422" s="110" t="s">
        <v>736</v>
      </c>
      <c r="D422" s="49">
        <v>44328</v>
      </c>
    </row>
    <row r="423" spans="1:4" ht="45" customHeight="1">
      <c r="A423" s="361"/>
      <c r="B423" s="54" t="s">
        <v>672</v>
      </c>
      <c r="C423" s="104" t="s">
        <v>737</v>
      </c>
      <c r="D423" s="66">
        <v>44340</v>
      </c>
    </row>
    <row r="424" spans="1:4" ht="45" customHeight="1">
      <c r="A424" s="361"/>
      <c r="B424" s="54" t="s">
        <v>651</v>
      </c>
      <c r="C424" s="104" t="s">
        <v>738</v>
      </c>
      <c r="D424" s="66" t="s">
        <v>739</v>
      </c>
    </row>
    <row r="425" spans="1:4" ht="45" customHeight="1">
      <c r="A425" s="361"/>
      <c r="B425" s="54" t="s">
        <v>407</v>
      </c>
      <c r="C425" s="104" t="s">
        <v>740</v>
      </c>
      <c r="D425" s="66">
        <v>44320</v>
      </c>
    </row>
    <row r="426" spans="1:4" ht="45" customHeight="1">
      <c r="A426" s="361"/>
      <c r="B426" s="54" t="s">
        <v>304</v>
      </c>
      <c r="C426" s="104" t="s">
        <v>741</v>
      </c>
      <c r="D426" s="66">
        <v>44323</v>
      </c>
    </row>
    <row r="427" spans="1:4" ht="45" customHeight="1">
      <c r="A427" s="361"/>
      <c r="B427" s="54" t="s">
        <v>633</v>
      </c>
      <c r="C427" s="104" t="s">
        <v>742</v>
      </c>
      <c r="D427" s="66">
        <v>44326</v>
      </c>
    </row>
    <row r="428" spans="1:4" ht="45" customHeight="1">
      <c r="A428" s="361"/>
      <c r="B428" s="54" t="s">
        <v>651</v>
      </c>
      <c r="C428" s="104" t="s">
        <v>743</v>
      </c>
      <c r="D428" s="66">
        <v>44326</v>
      </c>
    </row>
    <row r="429" spans="1:4" ht="45" customHeight="1">
      <c r="A429" s="361"/>
      <c r="B429" s="54" t="s">
        <v>744</v>
      </c>
      <c r="C429" s="104" t="s">
        <v>745</v>
      </c>
      <c r="D429" s="66">
        <v>44330</v>
      </c>
    </row>
    <row r="430" spans="1:4" ht="45" customHeight="1">
      <c r="A430" s="361"/>
      <c r="B430" s="54" t="s">
        <v>744</v>
      </c>
      <c r="C430" s="104" t="s">
        <v>746</v>
      </c>
      <c r="D430" s="66">
        <v>44330</v>
      </c>
    </row>
    <row r="431" spans="1:4" ht="45" customHeight="1">
      <c r="A431" s="361"/>
      <c r="B431" s="54" t="s">
        <v>731</v>
      </c>
      <c r="C431" s="104" t="s">
        <v>747</v>
      </c>
      <c r="D431" s="66">
        <v>44330</v>
      </c>
    </row>
    <row r="432" spans="1:4" ht="45" customHeight="1">
      <c r="A432" s="361"/>
      <c r="B432" s="54" t="s">
        <v>731</v>
      </c>
      <c r="C432" s="104" t="s">
        <v>748</v>
      </c>
      <c r="D432" s="66">
        <v>44330</v>
      </c>
    </row>
    <row r="433" spans="1:4" ht="45" customHeight="1">
      <c r="A433" s="361"/>
      <c r="B433" s="54" t="s">
        <v>749</v>
      </c>
      <c r="C433" s="104" t="s">
        <v>750</v>
      </c>
      <c r="D433" s="66">
        <v>44335</v>
      </c>
    </row>
    <row r="434" spans="1:4" ht="45" customHeight="1">
      <c r="A434" s="361"/>
      <c r="B434" s="54" t="s">
        <v>751</v>
      </c>
      <c r="C434" s="104" t="s">
        <v>752</v>
      </c>
      <c r="D434" s="66">
        <v>44332</v>
      </c>
    </row>
    <row r="435" spans="1:4" ht="45" customHeight="1">
      <c r="A435" s="361"/>
      <c r="B435" s="54" t="s">
        <v>753</v>
      </c>
      <c r="C435" s="104" t="s">
        <v>754</v>
      </c>
      <c r="D435" s="66">
        <v>44334</v>
      </c>
    </row>
    <row r="436" spans="1:4" ht="45" customHeight="1">
      <c r="A436" s="361"/>
      <c r="B436" s="54" t="s">
        <v>751</v>
      </c>
      <c r="C436" s="104" t="s">
        <v>755</v>
      </c>
      <c r="D436" s="66">
        <v>44340</v>
      </c>
    </row>
    <row r="437" spans="1:4" ht="45" customHeight="1">
      <c r="A437" s="361"/>
      <c r="B437" s="54" t="s">
        <v>756</v>
      </c>
      <c r="C437" s="104" t="s">
        <v>757</v>
      </c>
      <c r="D437" s="66">
        <v>44344</v>
      </c>
    </row>
    <row r="438" spans="1:4" ht="45" customHeight="1">
      <c r="A438" s="361"/>
      <c r="B438" s="54" t="s">
        <v>633</v>
      </c>
      <c r="C438" s="104" t="s">
        <v>758</v>
      </c>
      <c r="D438" s="66">
        <v>44347</v>
      </c>
    </row>
    <row r="439" spans="1:4" ht="45" customHeight="1">
      <c r="A439" s="361"/>
      <c r="B439" s="54" t="s">
        <v>744</v>
      </c>
      <c r="C439" s="104" t="s">
        <v>759</v>
      </c>
      <c r="D439" s="66">
        <v>44348</v>
      </c>
    </row>
    <row r="440" spans="1:4" ht="45" customHeight="1">
      <c r="A440" s="361"/>
      <c r="B440" s="54" t="s">
        <v>633</v>
      </c>
      <c r="C440" s="104" t="s">
        <v>760</v>
      </c>
      <c r="D440" s="66">
        <v>44350</v>
      </c>
    </row>
    <row r="441" spans="1:4" ht="45" customHeight="1">
      <c r="A441" s="361"/>
      <c r="B441" s="54" t="s">
        <v>633</v>
      </c>
      <c r="C441" s="104" t="s">
        <v>761</v>
      </c>
      <c r="D441" s="66">
        <v>44350</v>
      </c>
    </row>
    <row r="442" spans="1:4" ht="45" customHeight="1">
      <c r="A442" s="361"/>
      <c r="B442" s="54" t="s">
        <v>651</v>
      </c>
      <c r="C442" s="104" t="s">
        <v>762</v>
      </c>
      <c r="D442" s="66">
        <v>44354</v>
      </c>
    </row>
    <row r="443" spans="1:4" ht="45" customHeight="1">
      <c r="A443" s="361"/>
      <c r="B443" s="54" t="s">
        <v>763</v>
      </c>
      <c r="C443" s="104" t="s">
        <v>764</v>
      </c>
      <c r="D443" s="66">
        <v>44351</v>
      </c>
    </row>
    <row r="444" spans="1:4" ht="45" customHeight="1">
      <c r="A444" s="361"/>
      <c r="B444" s="54" t="s">
        <v>731</v>
      </c>
      <c r="C444" s="104" t="s">
        <v>765</v>
      </c>
      <c r="D444" s="66">
        <v>44354</v>
      </c>
    </row>
    <row r="445" spans="1:4" ht="45" customHeight="1">
      <c r="A445" s="361"/>
      <c r="B445" s="54" t="s">
        <v>766</v>
      </c>
      <c r="C445" s="104" t="s">
        <v>767</v>
      </c>
      <c r="D445" s="66">
        <v>44355</v>
      </c>
    </row>
    <row r="446" spans="1:4" ht="45" customHeight="1">
      <c r="A446" s="361"/>
      <c r="B446" s="54" t="s">
        <v>651</v>
      </c>
      <c r="C446" s="104" t="s">
        <v>768</v>
      </c>
      <c r="D446" s="66">
        <v>44356</v>
      </c>
    </row>
    <row r="447" spans="1:4" ht="45" customHeight="1">
      <c r="A447" s="361"/>
      <c r="B447" s="54" t="s">
        <v>407</v>
      </c>
      <c r="C447" s="104" t="s">
        <v>769</v>
      </c>
      <c r="D447" s="66">
        <v>44363</v>
      </c>
    </row>
    <row r="448" spans="1:4" ht="45" customHeight="1">
      <c r="A448" s="361"/>
      <c r="B448" s="54" t="s">
        <v>264</v>
      </c>
      <c r="C448" s="104" t="s">
        <v>770</v>
      </c>
      <c r="D448" s="66">
        <v>44368</v>
      </c>
    </row>
    <row r="449" spans="1:4" ht="45" customHeight="1">
      <c r="A449" s="361"/>
      <c r="B449" s="54" t="s">
        <v>731</v>
      </c>
      <c r="C449" s="104" t="s">
        <v>771</v>
      </c>
      <c r="D449" s="66">
        <v>44369</v>
      </c>
    </row>
    <row r="450" spans="1:4" ht="45" customHeight="1">
      <c r="A450" s="361"/>
      <c r="B450" s="54" t="s">
        <v>701</v>
      </c>
      <c r="C450" s="104" t="s">
        <v>772</v>
      </c>
      <c r="D450" s="66">
        <v>44372</v>
      </c>
    </row>
    <row r="451" spans="1:4" ht="45" customHeight="1">
      <c r="A451" s="361"/>
      <c r="B451" s="54" t="s">
        <v>264</v>
      </c>
      <c r="C451" s="104" t="s">
        <v>773</v>
      </c>
      <c r="D451" s="66">
        <v>44372</v>
      </c>
    </row>
    <row r="452" spans="1:4" ht="45" customHeight="1">
      <c r="A452" s="361"/>
      <c r="B452" s="54" t="s">
        <v>774</v>
      </c>
      <c r="C452" s="104" t="s">
        <v>775</v>
      </c>
      <c r="D452" s="66">
        <v>44377</v>
      </c>
    </row>
    <row r="453" spans="1:4" ht="45" customHeight="1">
      <c r="A453" s="361"/>
      <c r="B453" s="54" t="s">
        <v>651</v>
      </c>
      <c r="C453" s="104" t="s">
        <v>743</v>
      </c>
      <c r="D453" s="66">
        <v>44376</v>
      </c>
    </row>
    <row r="454" spans="1:4" ht="45" customHeight="1">
      <c r="A454" s="361"/>
      <c r="B454" s="54" t="s">
        <v>651</v>
      </c>
      <c r="C454" s="104" t="s">
        <v>776</v>
      </c>
      <c r="D454" s="66">
        <v>44379</v>
      </c>
    </row>
    <row r="455" spans="1:4" ht="45" customHeight="1">
      <c r="A455" s="361"/>
      <c r="B455" s="54" t="s">
        <v>231</v>
      </c>
      <c r="C455" s="104" t="s">
        <v>777</v>
      </c>
      <c r="D455" s="66">
        <v>44391</v>
      </c>
    </row>
    <row r="456" spans="1:4" ht="45" customHeight="1">
      <c r="A456" s="361"/>
      <c r="B456" s="54" t="s">
        <v>744</v>
      </c>
      <c r="C456" s="104" t="s">
        <v>778</v>
      </c>
      <c r="D456" s="66">
        <v>44392</v>
      </c>
    </row>
    <row r="457" spans="1:4" ht="45" customHeight="1">
      <c r="A457" s="361"/>
      <c r="B457" s="54" t="s">
        <v>633</v>
      </c>
      <c r="C457" s="104" t="s">
        <v>779</v>
      </c>
      <c r="D457" s="66">
        <v>44393</v>
      </c>
    </row>
    <row r="458" spans="1:4" ht="45" customHeight="1">
      <c r="A458" s="361"/>
      <c r="B458" s="54" t="s">
        <v>731</v>
      </c>
      <c r="C458" s="104" t="s">
        <v>780</v>
      </c>
      <c r="D458" s="66">
        <v>44399</v>
      </c>
    </row>
    <row r="459" spans="1:4" ht="45" customHeight="1">
      <c r="A459" s="361"/>
      <c r="B459" s="54" t="s">
        <v>651</v>
      </c>
      <c r="C459" s="104" t="s">
        <v>781</v>
      </c>
      <c r="D459" s="66">
        <v>44403</v>
      </c>
    </row>
    <row r="460" spans="1:4" ht="45" customHeight="1">
      <c r="A460" s="361"/>
      <c r="B460" s="54" t="s">
        <v>407</v>
      </c>
      <c r="C460" s="104" t="s">
        <v>782</v>
      </c>
      <c r="D460" s="66">
        <v>44405</v>
      </c>
    </row>
    <row r="461" spans="1:4" ht="45" customHeight="1">
      <c r="A461" s="361"/>
      <c r="B461" s="54" t="s">
        <v>633</v>
      </c>
      <c r="C461" s="104" t="s">
        <v>783</v>
      </c>
      <c r="D461" s="66">
        <v>44405</v>
      </c>
    </row>
    <row r="462" spans="1:4" ht="45" customHeight="1">
      <c r="A462" s="361"/>
      <c r="B462" s="54" t="s">
        <v>651</v>
      </c>
      <c r="C462" s="104" t="s">
        <v>784</v>
      </c>
      <c r="D462" s="66">
        <v>44406</v>
      </c>
    </row>
    <row r="463" spans="1:4" ht="45" customHeight="1">
      <c r="A463" s="361"/>
      <c r="B463" s="54" t="s">
        <v>672</v>
      </c>
      <c r="C463" s="104" t="s">
        <v>785</v>
      </c>
      <c r="D463" s="66">
        <v>44407</v>
      </c>
    </row>
    <row r="464" spans="1:4" ht="45" customHeight="1">
      <c r="A464" s="361"/>
      <c r="B464" s="54" t="s">
        <v>786</v>
      </c>
      <c r="C464" s="104" t="s">
        <v>787</v>
      </c>
      <c r="D464" s="66">
        <v>44440</v>
      </c>
    </row>
    <row r="465" spans="1:4" ht="45" customHeight="1">
      <c r="A465" s="361"/>
      <c r="B465" s="54" t="s">
        <v>407</v>
      </c>
      <c r="C465" s="104" t="s">
        <v>788</v>
      </c>
      <c r="D465" s="66">
        <v>44413</v>
      </c>
    </row>
    <row r="466" spans="1:4" ht="45" customHeight="1">
      <c r="A466" s="361"/>
      <c r="B466" s="54" t="s">
        <v>231</v>
      </c>
      <c r="C466" s="104" t="s">
        <v>789</v>
      </c>
      <c r="D466" s="66">
        <v>44426</v>
      </c>
    </row>
    <row r="467" spans="1:4" ht="45" customHeight="1">
      <c r="A467" s="361"/>
      <c r="B467" s="54" t="s">
        <v>744</v>
      </c>
      <c r="C467" s="104" t="s">
        <v>790</v>
      </c>
      <c r="D467" s="66">
        <v>44447</v>
      </c>
    </row>
    <row r="468" spans="1:4" ht="45" customHeight="1">
      <c r="A468" s="361"/>
      <c r="B468" s="54" t="s">
        <v>651</v>
      </c>
      <c r="C468" s="104" t="s">
        <v>791</v>
      </c>
      <c r="D468" s="66">
        <v>44431</v>
      </c>
    </row>
    <row r="469" spans="1:4" ht="45" customHeight="1">
      <c r="A469" s="361"/>
      <c r="B469" s="54" t="s">
        <v>792</v>
      </c>
      <c r="C469" s="104" t="s">
        <v>793</v>
      </c>
      <c r="D469" s="66">
        <v>44440</v>
      </c>
    </row>
    <row r="470" spans="1:4" ht="45" customHeight="1">
      <c r="A470" s="361"/>
      <c r="B470" s="54" t="s">
        <v>231</v>
      </c>
      <c r="C470" s="104" t="s">
        <v>794</v>
      </c>
      <c r="D470" s="66">
        <v>44432</v>
      </c>
    </row>
    <row r="471" spans="1:4" ht="45" customHeight="1">
      <c r="A471" s="361"/>
      <c r="B471" s="54" t="s">
        <v>731</v>
      </c>
      <c r="C471" s="104" t="s">
        <v>795</v>
      </c>
      <c r="D471" s="66">
        <v>44448</v>
      </c>
    </row>
    <row r="472" spans="1:4" ht="45" customHeight="1">
      <c r="A472" s="361"/>
      <c r="B472" s="54" t="s">
        <v>231</v>
      </c>
      <c r="C472" s="104" t="s">
        <v>796</v>
      </c>
      <c r="D472" s="66">
        <v>44428</v>
      </c>
    </row>
    <row r="473" spans="1:4" ht="45" customHeight="1">
      <c r="A473" s="361"/>
      <c r="B473" s="54" t="s">
        <v>633</v>
      </c>
      <c r="C473" s="104" t="s">
        <v>797</v>
      </c>
      <c r="D473" s="66">
        <v>44418</v>
      </c>
    </row>
    <row r="474" spans="1:4" ht="45" customHeight="1">
      <c r="A474" s="361"/>
      <c r="B474" s="54" t="s">
        <v>756</v>
      </c>
      <c r="C474" s="104" t="s">
        <v>798</v>
      </c>
      <c r="D474" s="66">
        <v>44424</v>
      </c>
    </row>
    <row r="475" spans="1:4" ht="45" customHeight="1">
      <c r="A475" s="361"/>
      <c r="B475" s="54" t="s">
        <v>756</v>
      </c>
      <c r="C475" s="104" t="s">
        <v>799</v>
      </c>
      <c r="D475" s="66">
        <v>44433</v>
      </c>
    </row>
    <row r="476" spans="1:4" ht="45" customHeight="1">
      <c r="A476" s="361"/>
      <c r="B476" s="54" t="s">
        <v>231</v>
      </c>
      <c r="C476" s="104" t="s">
        <v>800</v>
      </c>
      <c r="D476" s="66">
        <v>44452</v>
      </c>
    </row>
    <row r="477" spans="1:4" ht="45" customHeight="1">
      <c r="A477" s="361"/>
      <c r="B477" s="54" t="s">
        <v>744</v>
      </c>
      <c r="C477" s="104" t="s">
        <v>801</v>
      </c>
      <c r="D477" s="66">
        <v>44453</v>
      </c>
    </row>
    <row r="478" spans="1:4" ht="45" customHeight="1">
      <c r="A478" s="361"/>
      <c r="B478" s="54" t="s">
        <v>744</v>
      </c>
      <c r="C478" s="104" t="s">
        <v>802</v>
      </c>
      <c r="D478" s="66">
        <v>44453</v>
      </c>
    </row>
    <row r="479" spans="1:4" ht="45" customHeight="1">
      <c r="A479" s="361"/>
      <c r="B479" s="54" t="s">
        <v>744</v>
      </c>
      <c r="C479" s="104" t="s">
        <v>803</v>
      </c>
      <c r="D479" s="66">
        <v>44453</v>
      </c>
    </row>
    <row r="480" spans="1:4" ht="45" customHeight="1">
      <c r="A480" s="361"/>
      <c r="B480" s="54" t="s">
        <v>651</v>
      </c>
      <c r="C480" s="104" t="s">
        <v>804</v>
      </c>
      <c r="D480" s="66">
        <v>44465</v>
      </c>
    </row>
    <row r="481" spans="1:4" ht="45" customHeight="1">
      <c r="A481" s="361"/>
      <c r="B481" s="54" t="s">
        <v>231</v>
      </c>
      <c r="C481" s="104" t="s">
        <v>805</v>
      </c>
      <c r="D481" s="66">
        <v>44466</v>
      </c>
    </row>
    <row r="482" spans="1:4" ht="45" customHeight="1">
      <c r="A482" s="361"/>
      <c r="B482" s="54" t="s">
        <v>774</v>
      </c>
      <c r="C482" s="104" t="s">
        <v>806</v>
      </c>
      <c r="D482" s="66">
        <v>44480</v>
      </c>
    </row>
    <row r="483" spans="1:4" ht="45" customHeight="1">
      <c r="A483" s="361"/>
      <c r="B483" s="54" t="s">
        <v>766</v>
      </c>
      <c r="C483" s="104" t="s">
        <v>807</v>
      </c>
      <c r="D483" s="66">
        <v>44480</v>
      </c>
    </row>
    <row r="484" spans="1:4" ht="45" customHeight="1">
      <c r="A484" s="361"/>
      <c r="B484" s="54" t="s">
        <v>231</v>
      </c>
      <c r="C484" s="104" t="s">
        <v>808</v>
      </c>
      <c r="D484" s="66">
        <v>44483</v>
      </c>
    </row>
    <row r="485" spans="1:4" ht="45" customHeight="1">
      <c r="A485" s="361"/>
      <c r="B485" s="54" t="s">
        <v>231</v>
      </c>
      <c r="C485" s="104" t="s">
        <v>809</v>
      </c>
      <c r="D485" s="66">
        <v>44488</v>
      </c>
    </row>
    <row r="486" spans="1:4" ht="45" customHeight="1">
      <c r="A486" s="361"/>
      <c r="B486" s="54" t="s">
        <v>651</v>
      </c>
      <c r="C486" s="104" t="s">
        <v>810</v>
      </c>
      <c r="D486" s="66">
        <v>44498</v>
      </c>
    </row>
    <row r="487" spans="1:4" ht="45" customHeight="1">
      <c r="A487" s="361"/>
      <c r="B487" s="54" t="s">
        <v>811</v>
      </c>
      <c r="C487" s="104" t="s">
        <v>812</v>
      </c>
      <c r="D487" s="66">
        <v>44508</v>
      </c>
    </row>
    <row r="488" spans="1:4" ht="45" customHeight="1">
      <c r="A488" s="361"/>
      <c r="B488" s="54" t="s">
        <v>672</v>
      </c>
      <c r="C488" s="104" t="s">
        <v>813</v>
      </c>
      <c r="D488" s="66">
        <v>44515</v>
      </c>
    </row>
    <row r="489" spans="1:4" ht="45" customHeight="1">
      <c r="A489" s="361"/>
      <c r="B489" s="54" t="s">
        <v>231</v>
      </c>
      <c r="C489" s="104" t="s">
        <v>814</v>
      </c>
      <c r="D489" s="66">
        <v>44514</v>
      </c>
    </row>
    <row r="490" spans="1:4" ht="45" customHeight="1">
      <c r="A490" s="361"/>
      <c r="B490" s="54" t="s">
        <v>651</v>
      </c>
      <c r="C490" s="104" t="s">
        <v>815</v>
      </c>
      <c r="D490" s="66">
        <v>44519</v>
      </c>
    </row>
    <row r="491" spans="1:4" ht="45" customHeight="1">
      <c r="A491" s="361"/>
      <c r="B491" s="54" t="s">
        <v>672</v>
      </c>
      <c r="C491" s="104" t="s">
        <v>816</v>
      </c>
      <c r="D491" s="66">
        <v>44520</v>
      </c>
    </row>
    <row r="492" spans="1:4" ht="45" customHeight="1">
      <c r="A492" s="361"/>
      <c r="B492" s="54" t="s">
        <v>811</v>
      </c>
      <c r="C492" s="104" t="s">
        <v>817</v>
      </c>
      <c r="D492" s="66">
        <v>44528</v>
      </c>
    </row>
    <row r="493" spans="1:4" ht="45" customHeight="1" thickBot="1">
      <c r="A493" s="361"/>
      <c r="B493" s="122" t="s">
        <v>672</v>
      </c>
      <c r="C493" s="112" t="s">
        <v>818</v>
      </c>
      <c r="D493" s="124">
        <v>44540</v>
      </c>
    </row>
    <row r="494" spans="1:4" ht="45" customHeight="1" thickTop="1">
      <c r="A494" s="261">
        <v>2022</v>
      </c>
      <c r="B494" s="137" t="s">
        <v>744</v>
      </c>
      <c r="C494" s="148" t="s">
        <v>819</v>
      </c>
      <c r="D494" s="138">
        <v>44585</v>
      </c>
    </row>
    <row r="495" spans="1:4" ht="45" customHeight="1">
      <c r="A495" s="262"/>
      <c r="B495" s="54" t="s">
        <v>811</v>
      </c>
      <c r="C495" s="104" t="s">
        <v>820</v>
      </c>
      <c r="D495" s="66">
        <v>44593</v>
      </c>
    </row>
    <row r="496" spans="1:4" ht="45" customHeight="1">
      <c r="A496" s="262"/>
      <c r="B496" s="54" t="s">
        <v>744</v>
      </c>
      <c r="C496" s="104" t="s">
        <v>821</v>
      </c>
      <c r="D496" s="66">
        <v>44593</v>
      </c>
    </row>
    <row r="497" spans="1:4" ht="45" customHeight="1">
      <c r="A497" s="262"/>
      <c r="B497" s="54" t="s">
        <v>257</v>
      </c>
      <c r="C497" s="104" t="s">
        <v>822</v>
      </c>
      <c r="D497" s="66">
        <v>44599</v>
      </c>
    </row>
    <row r="498" spans="1:4" ht="45" customHeight="1">
      <c r="A498" s="262"/>
      <c r="B498" s="54" t="s">
        <v>257</v>
      </c>
      <c r="C498" s="104" t="s">
        <v>823</v>
      </c>
      <c r="D498" s="66">
        <v>44617</v>
      </c>
    </row>
    <row r="499" spans="1:4" ht="45" customHeight="1">
      <c r="A499" s="262"/>
      <c r="B499" s="54" t="s">
        <v>744</v>
      </c>
      <c r="C499" s="104" t="s">
        <v>824</v>
      </c>
      <c r="D499" s="66">
        <v>44620</v>
      </c>
    </row>
    <row r="500" spans="1:4" ht="45" customHeight="1">
      <c r="A500" s="262"/>
      <c r="B500" s="54" t="s">
        <v>744</v>
      </c>
      <c r="C500" s="104" t="s">
        <v>825</v>
      </c>
      <c r="D500" s="66">
        <v>44619</v>
      </c>
    </row>
    <row r="501" spans="1:4" ht="45" customHeight="1">
      <c r="A501" s="262"/>
      <c r="B501" s="54" t="s">
        <v>811</v>
      </c>
      <c r="C501" s="104" t="s">
        <v>826</v>
      </c>
      <c r="D501" s="66">
        <v>44621</v>
      </c>
    </row>
    <row r="502" spans="1:4" ht="45" customHeight="1">
      <c r="A502" s="262"/>
      <c r="B502" s="54" t="s">
        <v>651</v>
      </c>
      <c r="C502" s="104" t="s">
        <v>827</v>
      </c>
      <c r="D502" s="66">
        <v>44635</v>
      </c>
    </row>
    <row r="503" spans="1:4" ht="45" customHeight="1">
      <c r="A503" s="262"/>
      <c r="B503" s="54" t="s">
        <v>828</v>
      </c>
      <c r="C503" s="104" t="s">
        <v>829</v>
      </c>
      <c r="D503" s="66">
        <v>44651</v>
      </c>
    </row>
    <row r="504" spans="1:4" ht="45" customHeight="1">
      <c r="A504" s="262"/>
      <c r="B504" s="54" t="s">
        <v>651</v>
      </c>
      <c r="C504" s="104" t="s">
        <v>830</v>
      </c>
      <c r="D504" s="66">
        <v>44658</v>
      </c>
    </row>
    <row r="505" spans="1:4" ht="45" customHeight="1">
      <c r="A505" s="262"/>
      <c r="B505" s="54" t="s">
        <v>828</v>
      </c>
      <c r="C505" s="104" t="s">
        <v>831</v>
      </c>
      <c r="D505" s="66">
        <v>44658</v>
      </c>
    </row>
    <row r="506" spans="1:4" ht="45" customHeight="1">
      <c r="A506" s="262"/>
      <c r="B506" s="96" t="s">
        <v>828</v>
      </c>
      <c r="C506" s="104" t="s">
        <v>832</v>
      </c>
      <c r="D506" s="66">
        <v>44661</v>
      </c>
    </row>
    <row r="507" spans="1:4" ht="45" customHeight="1">
      <c r="A507" s="262"/>
      <c r="B507" s="96" t="s">
        <v>651</v>
      </c>
      <c r="C507" s="104" t="s">
        <v>833</v>
      </c>
      <c r="D507" s="66">
        <v>44662</v>
      </c>
    </row>
    <row r="508" spans="1:4" ht="45" customHeight="1">
      <c r="A508" s="262"/>
      <c r="B508" s="96" t="s">
        <v>828</v>
      </c>
      <c r="C508" s="104" t="s">
        <v>834</v>
      </c>
      <c r="D508" s="66">
        <v>44662</v>
      </c>
    </row>
    <row r="509" spans="1:4" ht="45" customHeight="1">
      <c r="A509" s="262"/>
      <c r="B509" s="96" t="s">
        <v>651</v>
      </c>
      <c r="C509" s="104" t="s">
        <v>835</v>
      </c>
      <c r="D509" s="66">
        <v>44663</v>
      </c>
    </row>
    <row r="510" spans="1:4" ht="45" customHeight="1">
      <c r="A510" s="262"/>
      <c r="B510" s="96" t="s">
        <v>828</v>
      </c>
      <c r="C510" s="104" t="s">
        <v>836</v>
      </c>
      <c r="D510" s="66">
        <v>44669</v>
      </c>
    </row>
    <row r="511" spans="1:4" ht="45" customHeight="1">
      <c r="A511" s="262"/>
      <c r="B511" s="96" t="s">
        <v>837</v>
      </c>
      <c r="C511" s="104" t="s">
        <v>838</v>
      </c>
      <c r="D511" s="66">
        <v>44670</v>
      </c>
    </row>
    <row r="512" spans="1:4" ht="45" customHeight="1">
      <c r="A512" s="262"/>
      <c r="B512" s="96" t="s">
        <v>828</v>
      </c>
      <c r="C512" s="104" t="s">
        <v>839</v>
      </c>
      <c r="D512" s="66">
        <v>44669</v>
      </c>
    </row>
    <row r="513" spans="1:4" ht="45" customHeight="1">
      <c r="A513" s="262"/>
      <c r="B513" s="96" t="s">
        <v>651</v>
      </c>
      <c r="C513" s="104" t="s">
        <v>840</v>
      </c>
      <c r="D513" s="66">
        <v>44673</v>
      </c>
    </row>
    <row r="514" spans="1:4" ht="45" customHeight="1">
      <c r="A514" s="262"/>
      <c r="B514" s="54" t="s">
        <v>811</v>
      </c>
      <c r="C514" s="104" t="s">
        <v>841</v>
      </c>
      <c r="D514" s="66">
        <v>44678</v>
      </c>
    </row>
    <row r="515" spans="1:4" ht="45" customHeight="1">
      <c r="A515" s="262"/>
      <c r="B515" s="96" t="s">
        <v>828</v>
      </c>
      <c r="C515" s="104" t="s">
        <v>842</v>
      </c>
      <c r="D515" s="66">
        <v>44679</v>
      </c>
    </row>
    <row r="516" spans="1:4" ht="45" customHeight="1">
      <c r="A516" s="262"/>
      <c r="B516" s="96" t="s">
        <v>837</v>
      </c>
      <c r="C516" s="104" t="s">
        <v>843</v>
      </c>
      <c r="D516" s="66">
        <v>44680</v>
      </c>
    </row>
    <row r="517" spans="1:4" ht="45" customHeight="1">
      <c r="A517" s="262"/>
      <c r="B517" s="96" t="s">
        <v>651</v>
      </c>
      <c r="C517" s="104" t="s">
        <v>844</v>
      </c>
      <c r="D517" s="66">
        <v>44680</v>
      </c>
    </row>
    <row r="518" spans="1:4" ht="45" customHeight="1">
      <c r="A518" s="262"/>
      <c r="B518" s="96" t="s">
        <v>837</v>
      </c>
      <c r="C518" s="104" t="s">
        <v>845</v>
      </c>
      <c r="D518" s="66">
        <v>44683</v>
      </c>
    </row>
    <row r="519" spans="1:4" ht="45" customHeight="1">
      <c r="A519" s="262"/>
      <c r="B519" s="96" t="s">
        <v>828</v>
      </c>
      <c r="C519" s="104" t="s">
        <v>846</v>
      </c>
      <c r="D519" s="66">
        <v>44685</v>
      </c>
    </row>
    <row r="520" spans="1:4" ht="45" customHeight="1">
      <c r="A520" s="262"/>
      <c r="B520" s="96" t="s">
        <v>828</v>
      </c>
      <c r="C520" s="104" t="s">
        <v>847</v>
      </c>
      <c r="D520" s="66">
        <v>44684</v>
      </c>
    </row>
    <row r="521" spans="1:4" ht="45" customHeight="1">
      <c r="A521" s="262"/>
      <c r="B521" s="96" t="s">
        <v>651</v>
      </c>
      <c r="C521" s="104" t="s">
        <v>848</v>
      </c>
      <c r="D521" s="66">
        <v>44686</v>
      </c>
    </row>
    <row r="522" spans="1:4" ht="45" customHeight="1">
      <c r="A522" s="262"/>
      <c r="B522" s="96" t="s">
        <v>828</v>
      </c>
      <c r="C522" s="104" t="s">
        <v>849</v>
      </c>
      <c r="D522" s="66">
        <v>44686</v>
      </c>
    </row>
    <row r="523" spans="1:4" ht="45" customHeight="1">
      <c r="A523" s="262"/>
      <c r="B523" s="54" t="s">
        <v>811</v>
      </c>
      <c r="C523" s="104" t="s">
        <v>850</v>
      </c>
      <c r="D523" s="66">
        <v>44687</v>
      </c>
    </row>
    <row r="524" spans="1:4" ht="45" customHeight="1">
      <c r="A524" s="262"/>
      <c r="B524" s="54" t="s">
        <v>672</v>
      </c>
      <c r="C524" s="104" t="s">
        <v>851</v>
      </c>
      <c r="D524" s="66">
        <v>44687</v>
      </c>
    </row>
    <row r="525" spans="1:4" ht="45" customHeight="1">
      <c r="A525" s="262"/>
      <c r="B525" s="96" t="s">
        <v>828</v>
      </c>
      <c r="C525" s="104" t="s">
        <v>852</v>
      </c>
      <c r="D525" s="66">
        <v>44690</v>
      </c>
    </row>
    <row r="526" spans="1:4" ht="45" customHeight="1">
      <c r="A526" s="262"/>
      <c r="B526" s="54" t="s">
        <v>811</v>
      </c>
      <c r="C526" s="104" t="s">
        <v>853</v>
      </c>
      <c r="D526" s="66">
        <v>44691</v>
      </c>
    </row>
    <row r="527" spans="1:4" ht="45" customHeight="1">
      <c r="A527" s="262"/>
      <c r="B527" s="54" t="s">
        <v>811</v>
      </c>
      <c r="C527" s="104" t="s">
        <v>854</v>
      </c>
      <c r="D527" s="66">
        <v>44691</v>
      </c>
    </row>
    <row r="528" spans="1:4" ht="45" customHeight="1">
      <c r="A528" s="262"/>
      <c r="B528" s="96" t="s">
        <v>651</v>
      </c>
      <c r="C528" s="104" t="s">
        <v>855</v>
      </c>
      <c r="D528" s="66">
        <v>44691</v>
      </c>
    </row>
    <row r="529" spans="1:4" ht="45" customHeight="1">
      <c r="A529" s="262"/>
      <c r="B529" s="96" t="s">
        <v>651</v>
      </c>
      <c r="C529" s="104" t="s">
        <v>856</v>
      </c>
      <c r="D529" s="66">
        <v>44693</v>
      </c>
    </row>
    <row r="530" spans="1:4" ht="45" customHeight="1">
      <c r="A530" s="262"/>
      <c r="B530" s="96" t="s">
        <v>837</v>
      </c>
      <c r="C530" s="104" t="s">
        <v>857</v>
      </c>
      <c r="D530" s="66">
        <v>44696</v>
      </c>
    </row>
    <row r="531" spans="1:4" ht="45" customHeight="1">
      <c r="A531" s="262"/>
      <c r="B531" s="96" t="s">
        <v>651</v>
      </c>
      <c r="C531" s="104" t="s">
        <v>858</v>
      </c>
      <c r="D531" s="66">
        <v>44697</v>
      </c>
    </row>
    <row r="532" spans="1:4" ht="45" customHeight="1">
      <c r="A532" s="262"/>
      <c r="B532" s="96" t="s">
        <v>837</v>
      </c>
      <c r="C532" s="104" t="s">
        <v>859</v>
      </c>
      <c r="D532" s="66">
        <v>44697</v>
      </c>
    </row>
    <row r="533" spans="1:4" ht="45" customHeight="1">
      <c r="A533" s="262"/>
      <c r="B533" s="96" t="s">
        <v>828</v>
      </c>
      <c r="C533" s="104" t="s">
        <v>860</v>
      </c>
      <c r="D533" s="66">
        <v>44698</v>
      </c>
    </row>
    <row r="534" spans="1:4" ht="45" customHeight="1">
      <c r="A534" s="262"/>
      <c r="B534" s="54" t="s">
        <v>774</v>
      </c>
      <c r="C534" s="104" t="s">
        <v>861</v>
      </c>
      <c r="D534" s="66">
        <v>44698</v>
      </c>
    </row>
    <row r="535" spans="1:4" ht="45" customHeight="1">
      <c r="A535" s="262"/>
      <c r="B535" s="96" t="s">
        <v>651</v>
      </c>
      <c r="C535" s="104" t="s">
        <v>862</v>
      </c>
      <c r="D535" s="66">
        <v>44698</v>
      </c>
    </row>
    <row r="536" spans="1:4" ht="45" customHeight="1">
      <c r="A536" s="262"/>
      <c r="B536" s="96" t="s">
        <v>651</v>
      </c>
      <c r="C536" s="104" t="s">
        <v>863</v>
      </c>
      <c r="D536" s="66">
        <v>44698</v>
      </c>
    </row>
    <row r="537" spans="1:4" ht="45" customHeight="1">
      <c r="A537" s="262"/>
      <c r="B537" s="96" t="s">
        <v>837</v>
      </c>
      <c r="C537" s="104" t="s">
        <v>864</v>
      </c>
      <c r="D537" s="66">
        <v>44700</v>
      </c>
    </row>
    <row r="538" spans="1:4" ht="45" customHeight="1">
      <c r="A538" s="262"/>
      <c r="B538" s="96" t="s">
        <v>828</v>
      </c>
      <c r="C538" s="104" t="s">
        <v>865</v>
      </c>
      <c r="D538" s="66">
        <v>44699</v>
      </c>
    </row>
    <row r="539" spans="1:4" ht="45" customHeight="1">
      <c r="A539" s="262"/>
      <c r="B539" s="96" t="s">
        <v>837</v>
      </c>
      <c r="C539" s="104" t="s">
        <v>866</v>
      </c>
      <c r="D539" s="66">
        <v>44701</v>
      </c>
    </row>
    <row r="540" spans="1:4" ht="45" customHeight="1">
      <c r="A540" s="262"/>
      <c r="B540" s="96" t="s">
        <v>837</v>
      </c>
      <c r="C540" s="104" t="s">
        <v>867</v>
      </c>
      <c r="D540" s="66">
        <v>44701</v>
      </c>
    </row>
    <row r="541" spans="1:4" ht="45" customHeight="1">
      <c r="A541" s="262"/>
      <c r="B541" s="96" t="s">
        <v>828</v>
      </c>
      <c r="C541" s="104" t="s">
        <v>868</v>
      </c>
      <c r="D541" s="66">
        <v>44704</v>
      </c>
    </row>
    <row r="542" spans="1:4" ht="45" customHeight="1">
      <c r="A542" s="262"/>
      <c r="B542" s="96" t="s">
        <v>828</v>
      </c>
      <c r="C542" s="104" t="s">
        <v>869</v>
      </c>
      <c r="D542" s="66">
        <v>44706</v>
      </c>
    </row>
    <row r="543" spans="1:4" ht="45" customHeight="1">
      <c r="A543" s="262"/>
      <c r="B543" s="96" t="s">
        <v>651</v>
      </c>
      <c r="C543" s="104" t="s">
        <v>870</v>
      </c>
      <c r="D543" s="66">
        <v>44705</v>
      </c>
    </row>
    <row r="544" spans="1:4" ht="45" customHeight="1">
      <c r="A544" s="262"/>
      <c r="B544" s="96" t="s">
        <v>828</v>
      </c>
      <c r="C544" s="104" t="s">
        <v>871</v>
      </c>
      <c r="D544" s="66">
        <v>44705</v>
      </c>
    </row>
    <row r="545" spans="1:4" ht="45" customHeight="1">
      <c r="A545" s="262"/>
      <c r="B545" s="54" t="s">
        <v>811</v>
      </c>
      <c r="C545" s="104" t="s">
        <v>872</v>
      </c>
      <c r="D545" s="66">
        <v>44705</v>
      </c>
    </row>
    <row r="546" spans="1:4" ht="45" customHeight="1">
      <c r="A546" s="262"/>
      <c r="B546" s="54" t="s">
        <v>811</v>
      </c>
      <c r="C546" s="104" t="s">
        <v>873</v>
      </c>
      <c r="D546" s="66">
        <v>44708</v>
      </c>
    </row>
    <row r="547" spans="1:4" ht="45" customHeight="1">
      <c r="A547" s="262"/>
      <c r="B547" s="96" t="s">
        <v>837</v>
      </c>
      <c r="C547" s="104" t="s">
        <v>874</v>
      </c>
      <c r="D547" s="66">
        <v>44710</v>
      </c>
    </row>
    <row r="548" spans="1:4" ht="45" customHeight="1">
      <c r="A548" s="262"/>
      <c r="B548" s="96" t="s">
        <v>837</v>
      </c>
      <c r="C548" s="104" t="s">
        <v>875</v>
      </c>
      <c r="D548" s="66">
        <v>44709</v>
      </c>
    </row>
    <row r="549" spans="1:4" ht="45" customHeight="1">
      <c r="A549" s="262"/>
      <c r="B549" s="54" t="s">
        <v>744</v>
      </c>
      <c r="C549" s="104" t="s">
        <v>876</v>
      </c>
      <c r="D549" s="66">
        <v>44707</v>
      </c>
    </row>
    <row r="550" spans="1:4" ht="45" customHeight="1">
      <c r="A550" s="262"/>
      <c r="B550" s="96" t="s">
        <v>651</v>
      </c>
      <c r="C550" s="104" t="s">
        <v>877</v>
      </c>
      <c r="D550" s="66">
        <v>44712</v>
      </c>
    </row>
    <row r="551" spans="1:4" ht="45" customHeight="1">
      <c r="A551" s="262"/>
      <c r="B551" s="54" t="s">
        <v>231</v>
      </c>
      <c r="C551" s="104" t="s">
        <v>878</v>
      </c>
      <c r="D551" s="66">
        <v>44713</v>
      </c>
    </row>
    <row r="552" spans="1:4" ht="45" customHeight="1">
      <c r="A552" s="262"/>
      <c r="B552" s="54" t="s">
        <v>811</v>
      </c>
      <c r="C552" s="104" t="s">
        <v>879</v>
      </c>
      <c r="D552" s="66">
        <v>44714</v>
      </c>
    </row>
    <row r="553" spans="1:4" ht="45" customHeight="1">
      <c r="A553" s="262"/>
      <c r="B553" s="54" t="s">
        <v>231</v>
      </c>
      <c r="C553" s="104" t="s">
        <v>880</v>
      </c>
      <c r="D553" s="66">
        <v>44719</v>
      </c>
    </row>
    <row r="554" spans="1:4" ht="45" customHeight="1">
      <c r="A554" s="262"/>
      <c r="B554" s="96" t="s">
        <v>828</v>
      </c>
      <c r="C554" s="104" t="s">
        <v>881</v>
      </c>
      <c r="D554" s="66">
        <v>44719</v>
      </c>
    </row>
    <row r="555" spans="1:4" ht="45" customHeight="1">
      <c r="A555" s="262"/>
      <c r="B555" s="54" t="s">
        <v>744</v>
      </c>
      <c r="C555" s="104" t="s">
        <v>882</v>
      </c>
      <c r="D555" s="66">
        <v>44719</v>
      </c>
    </row>
    <row r="556" spans="1:4" ht="45" customHeight="1">
      <c r="A556" s="262"/>
      <c r="B556" s="96" t="s">
        <v>828</v>
      </c>
      <c r="C556" s="104" t="s">
        <v>883</v>
      </c>
      <c r="D556" s="66">
        <v>44716</v>
      </c>
    </row>
    <row r="557" spans="1:4" ht="45" customHeight="1">
      <c r="A557" s="262"/>
      <c r="B557" s="96" t="s">
        <v>651</v>
      </c>
      <c r="C557" s="104" t="s">
        <v>884</v>
      </c>
      <c r="D557" s="66">
        <v>44718</v>
      </c>
    </row>
    <row r="558" spans="1:4" ht="45" customHeight="1">
      <c r="A558" s="262"/>
      <c r="B558" s="96" t="s">
        <v>651</v>
      </c>
      <c r="C558" s="104" t="s">
        <v>885</v>
      </c>
      <c r="D558" s="66">
        <v>44718</v>
      </c>
    </row>
    <row r="559" spans="1:4" ht="45" customHeight="1">
      <c r="A559" s="262"/>
      <c r="B559" s="96" t="s">
        <v>651</v>
      </c>
      <c r="C559" s="104" t="s">
        <v>886</v>
      </c>
      <c r="D559" s="66">
        <v>44719</v>
      </c>
    </row>
    <row r="560" spans="1:4" ht="45" customHeight="1">
      <c r="A560" s="262"/>
      <c r="B560" s="96" t="s">
        <v>828</v>
      </c>
      <c r="C560" s="104" t="s">
        <v>887</v>
      </c>
      <c r="D560" s="66">
        <v>44718</v>
      </c>
    </row>
    <row r="561" spans="1:4" ht="45" customHeight="1">
      <c r="A561" s="262"/>
      <c r="B561" s="54" t="s">
        <v>231</v>
      </c>
      <c r="C561" s="104" t="s">
        <v>888</v>
      </c>
      <c r="D561" s="66">
        <v>44720</v>
      </c>
    </row>
    <row r="562" spans="1:4" ht="45" customHeight="1">
      <c r="A562" s="262"/>
      <c r="B562" s="96" t="s">
        <v>828</v>
      </c>
      <c r="C562" s="104" t="s">
        <v>889</v>
      </c>
      <c r="D562" s="66">
        <v>44722</v>
      </c>
    </row>
    <row r="563" spans="1:4" ht="45" customHeight="1">
      <c r="A563" s="262"/>
      <c r="B563" s="96" t="s">
        <v>828</v>
      </c>
      <c r="C563" s="104" t="s">
        <v>890</v>
      </c>
      <c r="D563" s="66">
        <v>44722</v>
      </c>
    </row>
    <row r="564" spans="1:4" ht="45" customHeight="1">
      <c r="A564" s="262"/>
      <c r="B564" s="54" t="s">
        <v>231</v>
      </c>
      <c r="C564" s="104" t="s">
        <v>891</v>
      </c>
      <c r="D564" s="66">
        <v>44727</v>
      </c>
    </row>
    <row r="565" spans="1:4" ht="45" customHeight="1">
      <c r="A565" s="262"/>
      <c r="B565" s="96" t="s">
        <v>837</v>
      </c>
      <c r="C565" s="104" t="s">
        <v>892</v>
      </c>
      <c r="D565" s="66">
        <v>44726</v>
      </c>
    </row>
    <row r="566" spans="1:4" ht="45" customHeight="1">
      <c r="A566" s="262"/>
      <c r="B566" s="96" t="s">
        <v>837</v>
      </c>
      <c r="C566" s="104" t="s">
        <v>893</v>
      </c>
      <c r="D566" s="66">
        <v>44729</v>
      </c>
    </row>
    <row r="567" spans="1:4" ht="45" customHeight="1">
      <c r="A567" s="262"/>
      <c r="B567" s="54" t="s">
        <v>811</v>
      </c>
      <c r="C567" s="104" t="s">
        <v>894</v>
      </c>
      <c r="D567" s="66">
        <v>44733</v>
      </c>
    </row>
    <row r="568" spans="1:4" ht="45" customHeight="1">
      <c r="A568" s="262"/>
      <c r="B568" s="54" t="s">
        <v>672</v>
      </c>
      <c r="C568" s="104" t="s">
        <v>895</v>
      </c>
      <c r="D568" s="66">
        <v>44736</v>
      </c>
    </row>
    <row r="569" spans="1:4" ht="45" customHeight="1">
      <c r="A569" s="262"/>
      <c r="B569" s="96" t="s">
        <v>837</v>
      </c>
      <c r="C569" s="104" t="s">
        <v>896</v>
      </c>
      <c r="D569" s="66">
        <v>44735</v>
      </c>
    </row>
    <row r="570" spans="1:4" ht="45" customHeight="1">
      <c r="A570" s="262"/>
      <c r="B570" s="96" t="s">
        <v>828</v>
      </c>
      <c r="C570" s="104" t="s">
        <v>897</v>
      </c>
      <c r="D570" s="66">
        <v>44733</v>
      </c>
    </row>
    <row r="571" spans="1:4" ht="45" customHeight="1">
      <c r="A571" s="262"/>
      <c r="B571" s="54" t="s">
        <v>672</v>
      </c>
      <c r="C571" s="104" t="s">
        <v>898</v>
      </c>
      <c r="D571" s="66">
        <v>44733</v>
      </c>
    </row>
    <row r="572" spans="1:4" ht="45" customHeight="1">
      <c r="A572" s="262"/>
      <c r="B572" s="96" t="s">
        <v>837</v>
      </c>
      <c r="C572" s="104" t="s">
        <v>899</v>
      </c>
      <c r="D572" s="66">
        <v>44733</v>
      </c>
    </row>
    <row r="573" spans="1:4" ht="45" customHeight="1">
      <c r="A573" s="262"/>
      <c r="B573" s="54" t="s">
        <v>811</v>
      </c>
      <c r="C573" s="104" t="s">
        <v>900</v>
      </c>
      <c r="D573" s="66">
        <v>44820</v>
      </c>
    </row>
    <row r="574" spans="1:4" ht="45" customHeight="1">
      <c r="A574" s="262"/>
      <c r="B574" s="54" t="s">
        <v>811</v>
      </c>
      <c r="C574" s="104" t="s">
        <v>901</v>
      </c>
      <c r="D574" s="66">
        <v>44823</v>
      </c>
    </row>
    <row r="575" spans="1:4" ht="45" customHeight="1">
      <c r="A575" s="262"/>
      <c r="B575" s="96" t="s">
        <v>828</v>
      </c>
      <c r="C575" s="104" t="s">
        <v>902</v>
      </c>
      <c r="D575" s="66">
        <v>44823</v>
      </c>
    </row>
    <row r="576" spans="1:4" ht="45" customHeight="1">
      <c r="A576" s="262"/>
      <c r="B576" s="54" t="s">
        <v>651</v>
      </c>
      <c r="C576" s="104" t="s">
        <v>903</v>
      </c>
      <c r="D576" s="66">
        <v>44838</v>
      </c>
    </row>
    <row r="577" spans="1:4" ht="45" customHeight="1">
      <c r="A577" s="262"/>
      <c r="B577" s="96" t="s">
        <v>828</v>
      </c>
      <c r="C577" s="104" t="s">
        <v>904</v>
      </c>
      <c r="D577" s="66">
        <v>44848</v>
      </c>
    </row>
    <row r="578" spans="1:4" ht="45" customHeight="1">
      <c r="A578" s="262"/>
      <c r="B578" s="96" t="s">
        <v>256</v>
      </c>
      <c r="C578" s="104" t="s">
        <v>905</v>
      </c>
      <c r="D578" s="66">
        <v>44854</v>
      </c>
    </row>
    <row r="579" spans="1:4" ht="45" customHeight="1">
      <c r="A579" s="262"/>
      <c r="B579" s="96" t="s">
        <v>906</v>
      </c>
      <c r="C579" s="104" t="s">
        <v>907</v>
      </c>
      <c r="D579" s="66">
        <v>44868</v>
      </c>
    </row>
    <row r="580" spans="1:4" ht="45" customHeight="1">
      <c r="A580" s="262"/>
      <c r="B580" s="96" t="s">
        <v>908</v>
      </c>
      <c r="C580" s="104" t="s">
        <v>909</v>
      </c>
      <c r="D580" s="66">
        <v>44894</v>
      </c>
    </row>
    <row r="581" spans="1:4" ht="45" customHeight="1">
      <c r="A581" s="262"/>
      <c r="B581" s="96" t="s">
        <v>908</v>
      </c>
      <c r="C581" s="104" t="s">
        <v>910</v>
      </c>
      <c r="D581" s="66">
        <v>44899</v>
      </c>
    </row>
    <row r="582" spans="1:4" ht="45" customHeight="1">
      <c r="A582" s="262"/>
      <c r="B582" s="96" t="s">
        <v>911</v>
      </c>
      <c r="C582" s="104" t="s">
        <v>912</v>
      </c>
      <c r="D582" s="66">
        <v>44905</v>
      </c>
    </row>
    <row r="583" spans="1:4" ht="45" customHeight="1">
      <c r="A583" s="262"/>
      <c r="B583" s="96" t="s">
        <v>828</v>
      </c>
      <c r="C583" s="104" t="s">
        <v>913</v>
      </c>
      <c r="D583" s="66">
        <v>44902</v>
      </c>
    </row>
    <row r="584" spans="1:4" ht="45" customHeight="1">
      <c r="A584" s="262"/>
      <c r="B584" s="96" t="s">
        <v>828</v>
      </c>
      <c r="C584" s="104" t="s">
        <v>914</v>
      </c>
      <c r="D584" s="66">
        <v>44922</v>
      </c>
    </row>
    <row r="585" spans="1:4" ht="45" customHeight="1">
      <c r="A585" s="361">
        <v>2023</v>
      </c>
      <c r="B585" s="96" t="s">
        <v>828</v>
      </c>
      <c r="C585" s="104" t="s">
        <v>915</v>
      </c>
      <c r="D585" s="66">
        <v>44931</v>
      </c>
    </row>
    <row r="586" spans="1:4" ht="45" customHeight="1">
      <c r="A586" s="361"/>
      <c r="B586" s="96" t="s">
        <v>911</v>
      </c>
      <c r="C586" s="104" t="s">
        <v>916</v>
      </c>
      <c r="D586" s="66">
        <v>44916</v>
      </c>
    </row>
    <row r="587" spans="1:4" ht="45" customHeight="1">
      <c r="A587" s="361"/>
      <c r="B587" s="96" t="s">
        <v>911</v>
      </c>
      <c r="C587" s="104" t="s">
        <v>917</v>
      </c>
      <c r="D587" s="66">
        <v>44930</v>
      </c>
    </row>
    <row r="588" spans="1:4" ht="45" customHeight="1">
      <c r="A588" s="361"/>
      <c r="B588" s="96" t="s">
        <v>918</v>
      </c>
      <c r="C588" s="104" t="s">
        <v>919</v>
      </c>
      <c r="D588" s="66">
        <v>44921</v>
      </c>
    </row>
    <row r="589" spans="1:4" ht="45" customHeight="1">
      <c r="A589" s="361"/>
      <c r="B589" s="96" t="s">
        <v>268</v>
      </c>
      <c r="C589" s="104" t="s">
        <v>920</v>
      </c>
      <c r="D589" s="66">
        <v>44935</v>
      </c>
    </row>
    <row r="590" spans="1:4" ht="45" customHeight="1">
      <c r="A590" s="361"/>
      <c r="B590" s="96" t="s">
        <v>921</v>
      </c>
      <c r="C590" s="104" t="s">
        <v>922</v>
      </c>
      <c r="D590" s="66">
        <v>44935</v>
      </c>
    </row>
    <row r="591" spans="1:4" ht="45" customHeight="1">
      <c r="A591" s="361"/>
      <c r="B591" s="96" t="s">
        <v>828</v>
      </c>
      <c r="C591" s="104" t="s">
        <v>923</v>
      </c>
      <c r="D591" s="66">
        <v>44949</v>
      </c>
    </row>
    <row r="592" spans="1:4" ht="45" customHeight="1">
      <c r="A592" s="361"/>
      <c r="B592" s="96" t="s">
        <v>921</v>
      </c>
      <c r="C592" s="104" t="s">
        <v>924</v>
      </c>
      <c r="D592" s="66">
        <v>44951</v>
      </c>
    </row>
    <row r="593" spans="1:4" ht="45" customHeight="1">
      <c r="A593" s="361"/>
      <c r="B593" s="96" t="s">
        <v>925</v>
      </c>
      <c r="C593" s="104" t="s">
        <v>926</v>
      </c>
      <c r="D593" s="66">
        <v>44957</v>
      </c>
    </row>
    <row r="594" spans="1:4" ht="45" customHeight="1">
      <c r="A594" s="361"/>
      <c r="B594" s="96" t="s">
        <v>927</v>
      </c>
      <c r="C594" s="104" t="s">
        <v>928</v>
      </c>
      <c r="D594" s="66">
        <v>44957</v>
      </c>
    </row>
    <row r="595" spans="1:4" ht="45" customHeight="1">
      <c r="A595" s="361"/>
      <c r="B595" s="96" t="s">
        <v>828</v>
      </c>
      <c r="C595" s="104" t="s">
        <v>929</v>
      </c>
      <c r="D595" s="66">
        <v>44957</v>
      </c>
    </row>
    <row r="596" spans="1:4" ht="45" customHeight="1">
      <c r="A596" s="361"/>
      <c r="B596" s="96" t="s">
        <v>828</v>
      </c>
      <c r="C596" s="104" t="s">
        <v>930</v>
      </c>
      <c r="D596" s="66">
        <v>44959</v>
      </c>
    </row>
    <row r="597" spans="1:4" ht="45" customHeight="1">
      <c r="A597" s="361"/>
      <c r="B597" s="96" t="s">
        <v>828</v>
      </c>
      <c r="C597" s="104" t="s">
        <v>931</v>
      </c>
      <c r="D597" s="66">
        <v>44967</v>
      </c>
    </row>
    <row r="598" spans="1:4" ht="45" customHeight="1">
      <c r="A598" s="361"/>
      <c r="B598" s="96" t="s">
        <v>908</v>
      </c>
      <c r="C598" s="104" t="s">
        <v>932</v>
      </c>
      <c r="D598" s="66">
        <v>44964</v>
      </c>
    </row>
    <row r="599" spans="1:4" ht="45" customHeight="1">
      <c r="A599" s="361"/>
      <c r="B599" s="96" t="s">
        <v>933</v>
      </c>
      <c r="C599" s="104" t="s">
        <v>934</v>
      </c>
      <c r="D599" s="66">
        <v>44967</v>
      </c>
    </row>
    <row r="600" spans="1:4" ht="45" customHeight="1">
      <c r="A600" s="361"/>
      <c r="B600" s="96" t="s">
        <v>828</v>
      </c>
      <c r="C600" s="104" t="s">
        <v>935</v>
      </c>
      <c r="D600" s="66">
        <v>44970</v>
      </c>
    </row>
    <row r="601" spans="1:4" ht="45" customHeight="1">
      <c r="A601" s="361"/>
      <c r="B601" s="96" t="s">
        <v>828</v>
      </c>
      <c r="C601" s="104" t="s">
        <v>936</v>
      </c>
      <c r="D601" s="66">
        <v>44972</v>
      </c>
    </row>
    <row r="602" spans="1:4" ht="45" customHeight="1">
      <c r="A602" s="361"/>
      <c r="B602" s="96" t="s">
        <v>828</v>
      </c>
      <c r="C602" s="104" t="s">
        <v>937</v>
      </c>
      <c r="D602" s="66">
        <v>44972</v>
      </c>
    </row>
    <row r="603" spans="1:4" ht="45" customHeight="1">
      <c r="A603" s="361"/>
      <c r="B603" s="96" t="s">
        <v>938</v>
      </c>
      <c r="C603" s="104" t="s">
        <v>939</v>
      </c>
      <c r="D603" s="66">
        <v>44972</v>
      </c>
    </row>
    <row r="604" spans="1:4" ht="45" customHeight="1">
      <c r="A604" s="361"/>
      <c r="B604" s="96" t="s">
        <v>828</v>
      </c>
      <c r="C604" s="104" t="s">
        <v>940</v>
      </c>
      <c r="D604" s="66">
        <v>44972</v>
      </c>
    </row>
    <row r="605" spans="1:4" ht="45" customHeight="1">
      <c r="A605" s="361"/>
      <c r="B605" s="96" t="s">
        <v>921</v>
      </c>
      <c r="C605" s="104" t="s">
        <v>941</v>
      </c>
      <c r="D605" s="66">
        <v>44974</v>
      </c>
    </row>
    <row r="606" spans="1:4" ht="45" customHeight="1">
      <c r="A606" s="361"/>
      <c r="B606" s="96" t="s">
        <v>942</v>
      </c>
      <c r="C606" s="104" t="s">
        <v>943</v>
      </c>
      <c r="D606" s="66">
        <v>44979</v>
      </c>
    </row>
    <row r="607" spans="1:4" ht="45" customHeight="1">
      <c r="A607" s="361"/>
      <c r="B607" s="96" t="s">
        <v>944</v>
      </c>
      <c r="C607" s="104" t="s">
        <v>945</v>
      </c>
      <c r="D607" s="66">
        <v>44985</v>
      </c>
    </row>
    <row r="608" spans="1:4" ht="45" customHeight="1">
      <c r="A608" s="361"/>
      <c r="B608" s="96" t="s">
        <v>942</v>
      </c>
      <c r="C608" s="104" t="s">
        <v>946</v>
      </c>
      <c r="D608" s="66">
        <v>44988</v>
      </c>
    </row>
    <row r="609" spans="1:4" ht="45" customHeight="1">
      <c r="A609" s="361"/>
      <c r="B609" s="96" t="s">
        <v>744</v>
      </c>
      <c r="C609" s="104" t="s">
        <v>947</v>
      </c>
      <c r="D609" s="66">
        <v>44995</v>
      </c>
    </row>
    <row r="610" spans="1:4" ht="45" customHeight="1">
      <c r="A610" s="361"/>
      <c r="B610" s="96" t="s">
        <v>828</v>
      </c>
      <c r="C610" s="104" t="s">
        <v>948</v>
      </c>
      <c r="D610" s="66">
        <v>44998</v>
      </c>
    </row>
    <row r="611" spans="1:4" ht="45" customHeight="1">
      <c r="A611" s="361"/>
      <c r="B611" s="96" t="s">
        <v>321</v>
      </c>
      <c r="C611" s="104" t="s">
        <v>949</v>
      </c>
      <c r="D611" s="66">
        <v>44998</v>
      </c>
    </row>
    <row r="612" spans="1:4" ht="45" customHeight="1">
      <c r="A612" s="361"/>
      <c r="B612" s="96" t="s">
        <v>828</v>
      </c>
      <c r="C612" s="104" t="s">
        <v>950</v>
      </c>
      <c r="D612" s="66">
        <v>45000</v>
      </c>
    </row>
    <row r="613" spans="1:4" ht="45" customHeight="1">
      <c r="A613" s="361"/>
      <c r="B613" s="96" t="s">
        <v>951</v>
      </c>
      <c r="C613" s="104" t="s">
        <v>952</v>
      </c>
      <c r="D613" s="66">
        <v>45005</v>
      </c>
    </row>
    <row r="614" spans="1:4" ht="45" customHeight="1">
      <c r="A614" s="361"/>
      <c r="B614" s="96" t="s">
        <v>953</v>
      </c>
      <c r="C614" s="104" t="s">
        <v>954</v>
      </c>
      <c r="D614" s="66">
        <v>45005</v>
      </c>
    </row>
    <row r="615" spans="1:4" ht="45" customHeight="1">
      <c r="A615" s="361"/>
      <c r="B615" s="96" t="s">
        <v>953</v>
      </c>
      <c r="C615" s="104" t="s">
        <v>955</v>
      </c>
      <c r="D615" s="66">
        <v>45006</v>
      </c>
    </row>
    <row r="616" spans="1:4" ht="45" customHeight="1">
      <c r="A616" s="361"/>
      <c r="B616" s="96" t="s">
        <v>956</v>
      </c>
      <c r="C616" s="104" t="s">
        <v>957</v>
      </c>
      <c r="D616" s="66">
        <v>45012</v>
      </c>
    </row>
    <row r="617" spans="1:4" ht="45" customHeight="1">
      <c r="A617" s="361"/>
      <c r="B617" s="96" t="s">
        <v>958</v>
      </c>
      <c r="C617" s="104" t="s">
        <v>959</v>
      </c>
      <c r="D617" s="66">
        <v>45009</v>
      </c>
    </row>
    <row r="618" spans="1:4" ht="45" customHeight="1">
      <c r="A618" s="361"/>
      <c r="B618" s="96" t="s">
        <v>933</v>
      </c>
      <c r="C618" s="104" t="s">
        <v>960</v>
      </c>
      <c r="D618" s="66">
        <v>45012</v>
      </c>
    </row>
    <row r="619" spans="1:4" ht="45" customHeight="1">
      <c r="A619" s="361"/>
      <c r="B619" s="96" t="s">
        <v>828</v>
      </c>
      <c r="C619" s="104" t="s">
        <v>961</v>
      </c>
      <c r="D619" s="66">
        <v>45009</v>
      </c>
    </row>
    <row r="620" spans="1:4" ht="45" customHeight="1">
      <c r="A620" s="361"/>
      <c r="B620" s="96" t="s">
        <v>962</v>
      </c>
      <c r="C620" s="104" t="s">
        <v>963</v>
      </c>
      <c r="D620" s="66">
        <v>45014</v>
      </c>
    </row>
    <row r="621" spans="1:4" ht="45" customHeight="1">
      <c r="A621" s="361"/>
      <c r="B621" s="96" t="s">
        <v>964</v>
      </c>
      <c r="C621" s="104" t="s">
        <v>965</v>
      </c>
      <c r="D621" s="66">
        <v>45015</v>
      </c>
    </row>
    <row r="622" spans="1:4" ht="45" customHeight="1">
      <c r="A622" s="361"/>
      <c r="B622" s="96" t="s">
        <v>964</v>
      </c>
      <c r="C622" s="104" t="s">
        <v>966</v>
      </c>
      <c r="D622" s="66">
        <v>45013</v>
      </c>
    </row>
    <row r="623" spans="1:4" ht="45" customHeight="1">
      <c r="A623" s="361"/>
      <c r="B623" s="96" t="s">
        <v>651</v>
      </c>
      <c r="C623" s="104" t="s">
        <v>967</v>
      </c>
      <c r="D623" s="66">
        <v>45013</v>
      </c>
    </row>
    <row r="624" spans="1:4" ht="45" customHeight="1">
      <c r="A624" s="361"/>
      <c r="B624" s="96" t="s">
        <v>908</v>
      </c>
      <c r="C624" s="104" t="s">
        <v>968</v>
      </c>
      <c r="D624" s="66">
        <v>45016</v>
      </c>
    </row>
    <row r="625" spans="1:4" ht="45" customHeight="1">
      <c r="A625" s="361"/>
      <c r="B625" s="96" t="s">
        <v>933</v>
      </c>
      <c r="C625" s="104" t="s">
        <v>969</v>
      </c>
      <c r="D625" s="66">
        <v>45027</v>
      </c>
    </row>
    <row r="626" spans="1:4" ht="45" customHeight="1">
      <c r="A626" s="361"/>
      <c r="B626" s="96" t="s">
        <v>970</v>
      </c>
      <c r="C626" s="104" t="s">
        <v>971</v>
      </c>
      <c r="D626" s="66">
        <v>45020</v>
      </c>
    </row>
    <row r="627" spans="1:4" ht="45" customHeight="1">
      <c r="A627" s="361"/>
      <c r="B627" s="96" t="s">
        <v>933</v>
      </c>
      <c r="C627" s="104" t="s">
        <v>972</v>
      </c>
      <c r="D627" s="66">
        <v>45033</v>
      </c>
    </row>
    <row r="628" spans="1:4" ht="45" customHeight="1">
      <c r="A628" s="361"/>
      <c r="B628" s="96" t="s">
        <v>973</v>
      </c>
      <c r="C628" s="104" t="s">
        <v>974</v>
      </c>
      <c r="D628" s="66">
        <v>45026</v>
      </c>
    </row>
    <row r="629" spans="1:4" ht="45" customHeight="1">
      <c r="A629" s="361"/>
      <c r="B629" s="96" t="s">
        <v>651</v>
      </c>
      <c r="C629" s="104" t="s">
        <v>975</v>
      </c>
      <c r="D629" s="66">
        <v>45033</v>
      </c>
    </row>
    <row r="630" spans="1:4" ht="45" customHeight="1">
      <c r="A630" s="361"/>
      <c r="B630" s="96" t="s">
        <v>651</v>
      </c>
      <c r="C630" s="104" t="s">
        <v>976</v>
      </c>
      <c r="D630" s="66">
        <v>45033</v>
      </c>
    </row>
    <row r="631" spans="1:4" ht="45" customHeight="1">
      <c r="A631" s="361"/>
      <c r="B631" s="96" t="s">
        <v>958</v>
      </c>
      <c r="C631" s="104" t="s">
        <v>977</v>
      </c>
      <c r="D631" s="66">
        <v>45040</v>
      </c>
    </row>
    <row r="632" spans="1:4" ht="45" customHeight="1">
      <c r="A632" s="361"/>
      <c r="B632" s="96" t="s">
        <v>933</v>
      </c>
      <c r="C632" s="104" t="s">
        <v>978</v>
      </c>
      <c r="D632" s="66">
        <v>45034</v>
      </c>
    </row>
    <row r="633" spans="1:4" ht="45" customHeight="1">
      <c r="A633" s="361"/>
      <c r="B633" s="96" t="s">
        <v>958</v>
      </c>
      <c r="C633" s="104" t="s">
        <v>979</v>
      </c>
      <c r="D633" s="66">
        <v>45034</v>
      </c>
    </row>
    <row r="634" spans="1:4" ht="45" customHeight="1">
      <c r="A634" s="361"/>
      <c r="B634" s="96" t="s">
        <v>651</v>
      </c>
      <c r="C634" s="104" t="s">
        <v>980</v>
      </c>
      <c r="D634" s="66">
        <v>45034</v>
      </c>
    </row>
    <row r="635" spans="1:4" ht="45" customHeight="1">
      <c r="A635" s="361"/>
      <c r="B635" s="96" t="s">
        <v>933</v>
      </c>
      <c r="C635" s="104" t="s">
        <v>981</v>
      </c>
      <c r="D635" s="66">
        <v>45044</v>
      </c>
    </row>
    <row r="636" spans="1:4" ht="45" customHeight="1">
      <c r="A636" s="361"/>
      <c r="B636" s="96" t="s">
        <v>982</v>
      </c>
      <c r="C636" s="104" t="s">
        <v>983</v>
      </c>
      <c r="D636" s="66">
        <v>45042</v>
      </c>
    </row>
    <row r="637" spans="1:4" ht="45" customHeight="1">
      <c r="A637" s="361"/>
      <c r="B637" s="96" t="s">
        <v>962</v>
      </c>
      <c r="C637" s="104" t="s">
        <v>984</v>
      </c>
      <c r="D637" s="66">
        <v>45048</v>
      </c>
    </row>
    <row r="638" spans="1:4" ht="45" customHeight="1">
      <c r="A638" s="361"/>
      <c r="B638" s="96" t="s">
        <v>962</v>
      </c>
      <c r="C638" s="104" t="s">
        <v>985</v>
      </c>
      <c r="D638" s="66">
        <v>45048</v>
      </c>
    </row>
    <row r="639" spans="1:4" ht="45" customHeight="1">
      <c r="A639" s="361"/>
      <c r="B639" s="96" t="s">
        <v>962</v>
      </c>
      <c r="C639" s="104" t="s">
        <v>986</v>
      </c>
      <c r="D639" s="66">
        <v>45048</v>
      </c>
    </row>
    <row r="640" spans="1:4" ht="45" customHeight="1">
      <c r="A640" s="361"/>
      <c r="B640" s="96" t="s">
        <v>964</v>
      </c>
      <c r="C640" s="104" t="s">
        <v>987</v>
      </c>
      <c r="D640" s="66">
        <v>45048</v>
      </c>
    </row>
    <row r="641" spans="1:4" ht="45" customHeight="1">
      <c r="A641" s="361"/>
      <c r="B641" s="96" t="s">
        <v>988</v>
      </c>
      <c r="C641" s="104" t="s">
        <v>989</v>
      </c>
      <c r="D641" s="66">
        <v>45051</v>
      </c>
    </row>
    <row r="642" spans="1:4" ht="45" customHeight="1">
      <c r="A642" s="361"/>
      <c r="B642" s="96" t="s">
        <v>651</v>
      </c>
      <c r="C642" s="104" t="s">
        <v>990</v>
      </c>
      <c r="D642" s="66">
        <v>45051</v>
      </c>
    </row>
    <row r="643" spans="1:4" ht="45" customHeight="1">
      <c r="A643" s="361"/>
      <c r="B643" s="96" t="s">
        <v>933</v>
      </c>
      <c r="C643" s="104" t="s">
        <v>991</v>
      </c>
      <c r="D643" s="66">
        <v>45050</v>
      </c>
    </row>
    <row r="644" spans="1:4" ht="45" customHeight="1">
      <c r="A644" s="361"/>
      <c r="B644" s="96" t="s">
        <v>992</v>
      </c>
      <c r="C644" s="104" t="s">
        <v>993</v>
      </c>
      <c r="D644" s="66">
        <v>45049</v>
      </c>
    </row>
    <row r="645" spans="1:4" ht="45" customHeight="1">
      <c r="A645" s="361"/>
      <c r="B645" s="96" t="s">
        <v>964</v>
      </c>
      <c r="C645" s="104" t="s">
        <v>994</v>
      </c>
      <c r="D645" s="66">
        <v>45049</v>
      </c>
    </row>
    <row r="646" spans="1:4" ht="45" customHeight="1">
      <c r="A646" s="361"/>
      <c r="B646" s="96" t="s">
        <v>988</v>
      </c>
      <c r="C646" s="104" t="s">
        <v>995</v>
      </c>
      <c r="D646" s="66">
        <v>45051</v>
      </c>
    </row>
    <row r="647" spans="1:4" ht="45" customHeight="1">
      <c r="A647" s="361"/>
      <c r="B647" s="96" t="s">
        <v>933</v>
      </c>
      <c r="C647" s="104" t="s">
        <v>996</v>
      </c>
      <c r="D647" s="66">
        <v>45061</v>
      </c>
    </row>
    <row r="648" spans="1:4" ht="45" customHeight="1">
      <c r="A648" s="361"/>
      <c r="B648" s="96" t="s">
        <v>964</v>
      </c>
      <c r="C648" s="104" t="s">
        <v>997</v>
      </c>
      <c r="D648" s="66">
        <v>45058</v>
      </c>
    </row>
    <row r="649" spans="1:4" ht="45" customHeight="1">
      <c r="A649" s="361"/>
      <c r="B649" s="96" t="s">
        <v>651</v>
      </c>
      <c r="C649" s="104" t="s">
        <v>998</v>
      </c>
      <c r="D649" s="66">
        <v>45057</v>
      </c>
    </row>
    <row r="650" spans="1:4" ht="45" customHeight="1">
      <c r="A650" s="361"/>
      <c r="B650" s="96" t="s">
        <v>962</v>
      </c>
      <c r="C650" s="104" t="s">
        <v>999</v>
      </c>
      <c r="D650" s="66">
        <v>45058</v>
      </c>
    </row>
    <row r="651" spans="1:4" ht="45" customHeight="1">
      <c r="A651" s="361"/>
      <c r="B651" s="96" t="s">
        <v>992</v>
      </c>
      <c r="C651" s="104" t="s">
        <v>1000</v>
      </c>
      <c r="D651" s="66">
        <v>45057</v>
      </c>
    </row>
    <row r="652" spans="1:4" ht="45" customHeight="1">
      <c r="A652" s="361"/>
      <c r="B652" s="96" t="s">
        <v>651</v>
      </c>
      <c r="C652" s="104" t="s">
        <v>1001</v>
      </c>
      <c r="D652" s="66">
        <v>45055</v>
      </c>
    </row>
    <row r="653" spans="1:4" ht="45" customHeight="1">
      <c r="A653" s="361"/>
      <c r="B653" s="96" t="s">
        <v>1002</v>
      </c>
      <c r="C653" s="104" t="s">
        <v>1003</v>
      </c>
      <c r="D653" s="66">
        <v>45061</v>
      </c>
    </row>
    <row r="654" spans="1:4" ht="45" customHeight="1">
      <c r="A654" s="361"/>
      <c r="B654" s="96" t="s">
        <v>933</v>
      </c>
      <c r="C654" s="104" t="s">
        <v>1004</v>
      </c>
      <c r="D654" s="66">
        <v>45068</v>
      </c>
    </row>
    <row r="655" spans="1:4" ht="45" customHeight="1">
      <c r="A655" s="361"/>
      <c r="B655" s="96" t="s">
        <v>933</v>
      </c>
      <c r="C655" s="104" t="s">
        <v>1005</v>
      </c>
      <c r="D655" s="66">
        <v>45064</v>
      </c>
    </row>
    <row r="656" spans="1:4" ht="45" customHeight="1">
      <c r="A656" s="361"/>
      <c r="B656" s="96" t="s">
        <v>988</v>
      </c>
      <c r="C656" s="104" t="s">
        <v>1006</v>
      </c>
      <c r="D656" s="66">
        <v>45062</v>
      </c>
    </row>
    <row r="657" spans="1:4" ht="45" customHeight="1">
      <c r="A657" s="361"/>
      <c r="B657" s="96" t="s">
        <v>1007</v>
      </c>
      <c r="C657" s="104" t="s">
        <v>1008</v>
      </c>
      <c r="D657" s="66">
        <v>45065</v>
      </c>
    </row>
    <row r="658" spans="1:4" ht="45" customHeight="1">
      <c r="A658" s="361"/>
      <c r="B658" s="96" t="s">
        <v>933</v>
      </c>
      <c r="C658" s="104" t="s">
        <v>1009</v>
      </c>
      <c r="D658" s="66">
        <v>45065</v>
      </c>
    </row>
    <row r="659" spans="1:4" ht="45" customHeight="1">
      <c r="A659" s="361"/>
      <c r="B659" s="96" t="s">
        <v>964</v>
      </c>
      <c r="C659" s="104" t="s">
        <v>1010</v>
      </c>
      <c r="D659" s="66">
        <v>45067</v>
      </c>
    </row>
    <row r="660" spans="1:4" ht="45" customHeight="1">
      <c r="A660" s="361"/>
      <c r="B660" s="96" t="s">
        <v>1002</v>
      </c>
      <c r="C660" s="104" t="s">
        <v>1011</v>
      </c>
      <c r="D660" s="66">
        <v>45063</v>
      </c>
    </row>
    <row r="661" spans="1:4" ht="45" customHeight="1">
      <c r="A661" s="361"/>
      <c r="B661" s="96" t="s">
        <v>964</v>
      </c>
      <c r="C661" s="104" t="s">
        <v>1012</v>
      </c>
      <c r="D661" s="66">
        <v>45076</v>
      </c>
    </row>
    <row r="662" spans="1:4" ht="45" customHeight="1">
      <c r="A662" s="361"/>
      <c r="B662" s="96" t="s">
        <v>988</v>
      </c>
      <c r="C662" s="104" t="s">
        <v>1013</v>
      </c>
      <c r="D662" s="66">
        <v>45069</v>
      </c>
    </row>
    <row r="663" spans="1:4" ht="45" customHeight="1">
      <c r="A663" s="361"/>
      <c r="B663" s="96" t="s">
        <v>988</v>
      </c>
      <c r="C663" s="104" t="s">
        <v>1014</v>
      </c>
      <c r="D663" s="66">
        <v>45075</v>
      </c>
    </row>
    <row r="664" spans="1:4" ht="45" customHeight="1">
      <c r="A664" s="361"/>
      <c r="B664" s="96" t="s">
        <v>988</v>
      </c>
      <c r="C664" s="104" t="s">
        <v>1015</v>
      </c>
      <c r="D664" s="66">
        <v>45076</v>
      </c>
    </row>
    <row r="665" spans="1:4" ht="45" customHeight="1">
      <c r="A665" s="361"/>
      <c r="B665" s="96" t="s">
        <v>933</v>
      </c>
      <c r="C665" s="104" t="s">
        <v>1016</v>
      </c>
      <c r="D665" s="66">
        <v>45077</v>
      </c>
    </row>
    <row r="666" spans="1:4" ht="45" customHeight="1">
      <c r="A666" s="361"/>
      <c r="B666" s="96" t="s">
        <v>651</v>
      </c>
      <c r="C666" s="104" t="s">
        <v>1017</v>
      </c>
      <c r="D666" s="66">
        <v>45079</v>
      </c>
    </row>
    <row r="667" spans="1:4" ht="45" customHeight="1">
      <c r="A667" s="361"/>
      <c r="B667" s="96" t="s">
        <v>651</v>
      </c>
      <c r="C667" s="104" t="s">
        <v>1018</v>
      </c>
      <c r="D667" s="66">
        <v>45077</v>
      </c>
    </row>
    <row r="668" spans="1:4" ht="45" customHeight="1">
      <c r="A668" s="361"/>
      <c r="B668" s="96" t="s">
        <v>970</v>
      </c>
      <c r="C668" s="104" t="s">
        <v>1019</v>
      </c>
      <c r="D668" s="66">
        <v>45078</v>
      </c>
    </row>
    <row r="669" spans="1:4" ht="45" customHeight="1">
      <c r="A669" s="361"/>
      <c r="B669" s="96" t="s">
        <v>651</v>
      </c>
      <c r="C669" s="104" t="s">
        <v>1020</v>
      </c>
      <c r="D669" s="66">
        <v>45081</v>
      </c>
    </row>
    <row r="670" spans="1:4" ht="45" customHeight="1">
      <c r="A670" s="361"/>
      <c r="B670" s="96" t="s">
        <v>651</v>
      </c>
      <c r="C670" s="104" t="s">
        <v>1021</v>
      </c>
      <c r="D670" s="66">
        <v>45082</v>
      </c>
    </row>
    <row r="671" spans="1:4" ht="45" customHeight="1">
      <c r="A671" s="361"/>
      <c r="B671" s="96" t="s">
        <v>988</v>
      </c>
      <c r="C671" s="104" t="s">
        <v>1022</v>
      </c>
      <c r="D671" s="66">
        <v>45082</v>
      </c>
    </row>
    <row r="672" spans="1:4" ht="45" customHeight="1">
      <c r="A672" s="361"/>
      <c r="B672" s="96" t="s">
        <v>933</v>
      </c>
      <c r="C672" s="104" t="s">
        <v>1023</v>
      </c>
      <c r="D672" s="66">
        <v>45089</v>
      </c>
    </row>
    <row r="673" spans="1:4" ht="45" customHeight="1">
      <c r="A673" s="361"/>
      <c r="B673" s="96" t="s">
        <v>992</v>
      </c>
      <c r="C673" s="104" t="s">
        <v>1024</v>
      </c>
      <c r="D673" s="66">
        <v>45083</v>
      </c>
    </row>
    <row r="674" spans="1:4" ht="45" customHeight="1">
      <c r="A674" s="361"/>
      <c r="B674" s="96" t="s">
        <v>651</v>
      </c>
      <c r="C674" s="104" t="s">
        <v>1025</v>
      </c>
      <c r="D674" s="66">
        <v>45085</v>
      </c>
    </row>
    <row r="675" spans="1:4" ht="45" customHeight="1">
      <c r="A675" s="361"/>
      <c r="B675" s="96" t="s">
        <v>953</v>
      </c>
      <c r="C675" s="104" t="s">
        <v>1026</v>
      </c>
      <c r="D675" s="66">
        <v>45084</v>
      </c>
    </row>
    <row r="676" spans="1:4" ht="45" customHeight="1">
      <c r="A676" s="361"/>
      <c r="B676" s="96" t="s">
        <v>988</v>
      </c>
      <c r="C676" s="104" t="s">
        <v>1027</v>
      </c>
      <c r="D676" s="66">
        <v>45083</v>
      </c>
    </row>
    <row r="677" spans="1:4" ht="45" customHeight="1">
      <c r="A677" s="361"/>
      <c r="B677" s="96" t="s">
        <v>933</v>
      </c>
      <c r="C677" s="104" t="s">
        <v>1028</v>
      </c>
      <c r="D677" s="66">
        <v>45083</v>
      </c>
    </row>
    <row r="678" spans="1:4" ht="45" customHeight="1">
      <c r="A678" s="361"/>
      <c r="B678" s="96" t="s">
        <v>953</v>
      </c>
      <c r="C678" s="104" t="s">
        <v>1029</v>
      </c>
      <c r="D678" s="66">
        <v>45092</v>
      </c>
    </row>
    <row r="679" spans="1:4" ht="45" customHeight="1">
      <c r="A679" s="361"/>
      <c r="B679" s="96" t="s">
        <v>1002</v>
      </c>
      <c r="C679" s="104" t="s">
        <v>1030</v>
      </c>
      <c r="D679" s="66">
        <v>45092</v>
      </c>
    </row>
    <row r="680" spans="1:4" ht="45" customHeight="1">
      <c r="A680" s="361"/>
      <c r="B680" s="96" t="s">
        <v>964</v>
      </c>
      <c r="C680" s="104" t="s">
        <v>1031</v>
      </c>
      <c r="D680" s="66">
        <v>45092</v>
      </c>
    </row>
    <row r="681" spans="1:4" ht="45" customHeight="1">
      <c r="A681" s="361"/>
      <c r="B681" s="96" t="s">
        <v>953</v>
      </c>
      <c r="C681" s="104" t="s">
        <v>1032</v>
      </c>
      <c r="D681" s="66">
        <v>45091</v>
      </c>
    </row>
    <row r="682" spans="1:4" ht="45" customHeight="1">
      <c r="A682" s="361"/>
      <c r="B682" s="96" t="s">
        <v>953</v>
      </c>
      <c r="C682" s="104" t="s">
        <v>1033</v>
      </c>
      <c r="D682" s="66">
        <v>45090</v>
      </c>
    </row>
    <row r="683" spans="1:4" ht="45" customHeight="1">
      <c r="A683" s="361"/>
      <c r="B683" s="96" t="s">
        <v>962</v>
      </c>
      <c r="C683" s="104" t="s">
        <v>1034</v>
      </c>
      <c r="D683" s="66">
        <v>45090</v>
      </c>
    </row>
    <row r="684" spans="1:4" ht="45" customHeight="1">
      <c r="A684" s="361"/>
      <c r="B684" s="96" t="s">
        <v>1035</v>
      </c>
      <c r="C684" s="104" t="s">
        <v>1036</v>
      </c>
      <c r="D684" s="66">
        <v>45090</v>
      </c>
    </row>
    <row r="685" spans="1:4" ht="45" customHeight="1">
      <c r="A685" s="361"/>
      <c r="B685" s="96" t="s">
        <v>964</v>
      </c>
      <c r="C685" s="104" t="s">
        <v>1037</v>
      </c>
      <c r="D685" s="66">
        <v>45090</v>
      </c>
    </row>
    <row r="686" spans="1:4" ht="45" customHeight="1">
      <c r="A686" s="361"/>
      <c r="B686" s="96" t="s">
        <v>933</v>
      </c>
      <c r="C686" s="104" t="s">
        <v>1038</v>
      </c>
      <c r="D686" s="66">
        <v>45100</v>
      </c>
    </row>
    <row r="687" spans="1:4" ht="45" customHeight="1">
      <c r="A687" s="361"/>
      <c r="B687" s="96" t="s">
        <v>651</v>
      </c>
      <c r="C687" s="104" t="s">
        <v>1039</v>
      </c>
      <c r="D687" s="66">
        <v>45099</v>
      </c>
    </row>
    <row r="688" spans="1:4" ht="45" customHeight="1">
      <c r="A688" s="361"/>
      <c r="B688" s="96" t="s">
        <v>953</v>
      </c>
      <c r="C688" s="104" t="s">
        <v>1040</v>
      </c>
      <c r="D688" s="66">
        <v>45097</v>
      </c>
    </row>
    <row r="689" spans="1:4" ht="45" customHeight="1">
      <c r="A689" s="361"/>
      <c r="B689" s="96" t="s">
        <v>962</v>
      </c>
      <c r="C689" s="104" t="s">
        <v>1041</v>
      </c>
      <c r="D689" s="66">
        <v>45099</v>
      </c>
    </row>
    <row r="690" spans="1:4" ht="45" customHeight="1">
      <c r="A690" s="361"/>
      <c r="B690" s="96" t="s">
        <v>988</v>
      </c>
      <c r="C690" s="104" t="s">
        <v>1042</v>
      </c>
      <c r="D690" s="66">
        <v>45097</v>
      </c>
    </row>
    <row r="691" spans="1:4" ht="45" customHeight="1">
      <c r="A691" s="361"/>
      <c r="B691" s="96" t="s">
        <v>651</v>
      </c>
      <c r="C691" s="104" t="s">
        <v>1043</v>
      </c>
      <c r="D691" s="66">
        <v>45100</v>
      </c>
    </row>
    <row r="692" spans="1:4" ht="45" customHeight="1">
      <c r="A692" s="361"/>
      <c r="B692" s="96" t="s">
        <v>744</v>
      </c>
      <c r="C692" s="104" t="s">
        <v>1044</v>
      </c>
      <c r="D692" s="66">
        <v>45098</v>
      </c>
    </row>
    <row r="693" spans="1:4" ht="45" customHeight="1">
      <c r="A693" s="361"/>
      <c r="B693" s="96" t="s">
        <v>1045</v>
      </c>
      <c r="C693" s="104" t="s">
        <v>1046</v>
      </c>
      <c r="D693" s="66">
        <v>45097</v>
      </c>
    </row>
    <row r="694" spans="1:4" ht="45" customHeight="1">
      <c r="A694" s="361"/>
      <c r="B694" s="96" t="s">
        <v>953</v>
      </c>
      <c r="C694" s="104" t="s">
        <v>1047</v>
      </c>
      <c r="D694" s="66">
        <v>45104</v>
      </c>
    </row>
    <row r="695" spans="1:4" ht="45" customHeight="1">
      <c r="A695" s="361"/>
      <c r="B695" s="96" t="s">
        <v>962</v>
      </c>
      <c r="C695" s="104" t="s">
        <v>1048</v>
      </c>
      <c r="D695" s="66">
        <v>45107</v>
      </c>
    </row>
    <row r="696" spans="1:4" ht="45" customHeight="1">
      <c r="A696" s="361"/>
      <c r="B696" s="96" t="s">
        <v>988</v>
      </c>
      <c r="C696" s="104" t="s">
        <v>1049</v>
      </c>
      <c r="D696" s="66">
        <v>45107</v>
      </c>
    </row>
    <row r="697" spans="1:4" ht="45" customHeight="1">
      <c r="A697" s="361"/>
      <c r="B697" s="96" t="s">
        <v>744</v>
      </c>
      <c r="C697" s="104" t="s">
        <v>1050</v>
      </c>
      <c r="D697" s="66">
        <v>45117</v>
      </c>
    </row>
    <row r="698" spans="1:4" ht="45" customHeight="1">
      <c r="A698" s="361"/>
      <c r="B698" s="96" t="s">
        <v>953</v>
      </c>
      <c r="C698" s="104" t="s">
        <v>1051</v>
      </c>
      <c r="D698" s="66">
        <v>45113</v>
      </c>
    </row>
    <row r="699" spans="1:4" ht="45" customHeight="1">
      <c r="A699" s="361"/>
      <c r="B699" s="96" t="s">
        <v>1035</v>
      </c>
      <c r="C699" s="104" t="s">
        <v>1052</v>
      </c>
      <c r="D699" s="66">
        <v>45117</v>
      </c>
    </row>
    <row r="700" spans="1:4" ht="45" customHeight="1">
      <c r="A700" s="361"/>
      <c r="B700" s="96" t="s">
        <v>651</v>
      </c>
      <c r="C700" s="104" t="s">
        <v>1053</v>
      </c>
      <c r="D700" s="66">
        <v>45113</v>
      </c>
    </row>
    <row r="701" spans="1:4" ht="45" customHeight="1">
      <c r="A701" s="361"/>
      <c r="B701" s="96" t="s">
        <v>59</v>
      </c>
      <c r="C701" s="104" t="s">
        <v>1054</v>
      </c>
      <c r="D701" s="66">
        <v>45113</v>
      </c>
    </row>
    <row r="702" spans="1:4" ht="45" customHeight="1">
      <c r="A702" s="361"/>
      <c r="B702" s="96" t="s">
        <v>964</v>
      </c>
      <c r="C702" s="104" t="s">
        <v>1055</v>
      </c>
      <c r="D702" s="66">
        <v>45121</v>
      </c>
    </row>
    <row r="703" spans="1:4" ht="45" customHeight="1">
      <c r="A703" s="361"/>
      <c r="B703" s="96" t="s">
        <v>970</v>
      </c>
      <c r="C703" s="104" t="s">
        <v>1056</v>
      </c>
      <c r="D703" s="66">
        <v>45139</v>
      </c>
    </row>
    <row r="704" spans="1:4" ht="45" customHeight="1">
      <c r="A704" s="361"/>
      <c r="B704" s="96" t="s">
        <v>970</v>
      </c>
      <c r="C704" s="104" t="s">
        <v>1057</v>
      </c>
      <c r="D704" s="66">
        <v>45139</v>
      </c>
    </row>
    <row r="705" spans="1:4" ht="45" customHeight="1">
      <c r="A705" s="361"/>
      <c r="B705" s="96" t="s">
        <v>1007</v>
      </c>
      <c r="C705" s="104" t="s">
        <v>1058</v>
      </c>
      <c r="D705" s="66">
        <v>45148</v>
      </c>
    </row>
    <row r="706" spans="1:4" ht="45" customHeight="1">
      <c r="A706" s="361"/>
      <c r="B706" s="96" t="s">
        <v>988</v>
      </c>
      <c r="C706" s="104" t="s">
        <v>1059</v>
      </c>
      <c r="D706" s="66">
        <v>45173</v>
      </c>
    </row>
    <row r="707" spans="1:4" ht="45" customHeight="1">
      <c r="A707" s="361"/>
      <c r="B707" s="96" t="s">
        <v>988</v>
      </c>
      <c r="C707" s="104" t="s">
        <v>1060</v>
      </c>
      <c r="D707" s="66">
        <v>45150</v>
      </c>
    </row>
    <row r="708" spans="1:4" ht="45" customHeight="1">
      <c r="A708" s="361"/>
      <c r="B708" s="96" t="s">
        <v>1035</v>
      </c>
      <c r="C708" s="104" t="s">
        <v>1061</v>
      </c>
      <c r="D708" s="66">
        <v>45160</v>
      </c>
    </row>
    <row r="709" spans="1:4" ht="45" customHeight="1">
      <c r="A709" s="361"/>
      <c r="B709" s="96" t="s">
        <v>988</v>
      </c>
      <c r="C709" s="104" t="s">
        <v>1062</v>
      </c>
      <c r="D709" s="66">
        <v>45154</v>
      </c>
    </row>
    <row r="710" spans="1:4" ht="45" customHeight="1">
      <c r="A710" s="361"/>
      <c r="B710" s="96" t="s">
        <v>964</v>
      </c>
      <c r="C710" s="104" t="s">
        <v>1063</v>
      </c>
      <c r="D710" s="66">
        <v>45139</v>
      </c>
    </row>
    <row r="711" spans="1:4" ht="45" customHeight="1">
      <c r="A711" s="361"/>
      <c r="B711" s="96" t="s">
        <v>933</v>
      </c>
      <c r="C711" s="104" t="s">
        <v>1064</v>
      </c>
      <c r="D711" s="66">
        <v>45125</v>
      </c>
    </row>
    <row r="712" spans="1:4" ht="45" customHeight="1">
      <c r="A712" s="361"/>
      <c r="B712" s="96" t="s">
        <v>933</v>
      </c>
      <c r="C712" s="104" t="s">
        <v>1065</v>
      </c>
      <c r="D712" s="66">
        <v>45127</v>
      </c>
    </row>
    <row r="713" spans="1:4" ht="45" customHeight="1">
      <c r="A713" s="361"/>
      <c r="B713" s="96" t="s">
        <v>962</v>
      </c>
      <c r="C713" s="104" t="s">
        <v>1066</v>
      </c>
      <c r="D713" s="66">
        <v>45127</v>
      </c>
    </row>
    <row r="714" spans="1:4" ht="45" customHeight="1">
      <c r="A714" s="361"/>
      <c r="B714" s="96" t="s">
        <v>970</v>
      </c>
      <c r="C714" s="104" t="s">
        <v>1067</v>
      </c>
      <c r="D714" s="66">
        <v>45138</v>
      </c>
    </row>
    <row r="715" spans="1:4" ht="45" customHeight="1">
      <c r="A715" s="361"/>
      <c r="B715" s="96" t="s">
        <v>970</v>
      </c>
      <c r="C715" s="104" t="s">
        <v>1068</v>
      </c>
      <c r="D715" s="66">
        <v>45138</v>
      </c>
    </row>
    <row r="716" spans="1:4" ht="45" customHeight="1">
      <c r="A716" s="361"/>
      <c r="B716" s="96" t="s">
        <v>953</v>
      </c>
      <c r="C716" s="104" t="s">
        <v>1069</v>
      </c>
      <c r="D716" s="66">
        <v>45132</v>
      </c>
    </row>
    <row r="717" spans="1:4" ht="45" customHeight="1">
      <c r="A717" s="361"/>
      <c r="B717" s="96" t="s">
        <v>933</v>
      </c>
      <c r="C717" s="104" t="s">
        <v>1070</v>
      </c>
      <c r="D717" s="66">
        <v>45128</v>
      </c>
    </row>
    <row r="718" spans="1:4" ht="45" customHeight="1">
      <c r="A718" s="361"/>
      <c r="B718" s="96" t="s">
        <v>953</v>
      </c>
      <c r="C718" s="104" t="s">
        <v>1071</v>
      </c>
      <c r="D718" s="66">
        <v>45153</v>
      </c>
    </row>
    <row r="719" spans="1:4" ht="45" customHeight="1">
      <c r="A719" s="361"/>
      <c r="B719" s="96" t="s">
        <v>933</v>
      </c>
      <c r="C719" s="104" t="s">
        <v>1072</v>
      </c>
      <c r="D719" s="66">
        <v>45135</v>
      </c>
    </row>
    <row r="720" spans="1:4" ht="45" customHeight="1">
      <c r="A720" s="361"/>
      <c r="B720" s="96" t="s">
        <v>651</v>
      </c>
      <c r="C720" s="104" t="s">
        <v>1073</v>
      </c>
      <c r="D720" s="66">
        <v>45167</v>
      </c>
    </row>
    <row r="721" spans="1:4" ht="45" customHeight="1">
      <c r="A721" s="361"/>
      <c r="B721" s="96" t="s">
        <v>988</v>
      </c>
      <c r="C721" s="104" t="s">
        <v>1074</v>
      </c>
      <c r="D721" s="66">
        <v>45133</v>
      </c>
    </row>
    <row r="722" spans="1:4" ht="45" customHeight="1">
      <c r="A722" s="361"/>
      <c r="B722" s="96" t="s">
        <v>988</v>
      </c>
      <c r="C722" s="104" t="s">
        <v>1075</v>
      </c>
      <c r="D722" s="66">
        <v>45169</v>
      </c>
    </row>
    <row r="723" spans="1:4" ht="45" customHeight="1">
      <c r="A723" s="361"/>
      <c r="B723" s="96" t="s">
        <v>988</v>
      </c>
      <c r="C723" s="104" t="s">
        <v>1076</v>
      </c>
      <c r="D723" s="66">
        <v>45168</v>
      </c>
    </row>
    <row r="724" spans="1:4" ht="45" customHeight="1">
      <c r="A724" s="361"/>
      <c r="B724" s="96" t="s">
        <v>953</v>
      </c>
      <c r="C724" s="104" t="s">
        <v>1077</v>
      </c>
      <c r="D724" s="66">
        <v>45166</v>
      </c>
    </row>
    <row r="725" spans="1:4" ht="45" customHeight="1">
      <c r="A725" s="361"/>
      <c r="B725" s="96" t="s">
        <v>953</v>
      </c>
      <c r="C725" s="104" t="s">
        <v>1077</v>
      </c>
      <c r="D725" s="66">
        <v>45166</v>
      </c>
    </row>
    <row r="726" spans="1:4" ht="45" customHeight="1">
      <c r="A726" s="361"/>
      <c r="B726" s="96" t="s">
        <v>988</v>
      </c>
      <c r="C726" s="104" t="s">
        <v>1078</v>
      </c>
      <c r="D726" s="66">
        <v>45182</v>
      </c>
    </row>
    <row r="727" spans="1:4" ht="45" customHeight="1">
      <c r="A727" s="361"/>
      <c r="B727" s="96" t="s">
        <v>651</v>
      </c>
      <c r="C727" s="104" t="s">
        <v>1079</v>
      </c>
      <c r="D727" s="66">
        <v>45191</v>
      </c>
    </row>
    <row r="728" spans="1:4" ht="45" customHeight="1">
      <c r="A728" s="361"/>
      <c r="B728" s="54" t="s">
        <v>970</v>
      </c>
      <c r="C728" s="104" t="s">
        <v>1080</v>
      </c>
      <c r="D728" s="58">
        <v>45198</v>
      </c>
    </row>
    <row r="729" spans="1:4" ht="45" customHeight="1">
      <c r="A729" s="361"/>
      <c r="B729" s="96" t="s">
        <v>964</v>
      </c>
      <c r="C729" s="104" t="s">
        <v>1081</v>
      </c>
      <c r="D729" s="66">
        <v>45207</v>
      </c>
    </row>
    <row r="730" spans="1:4" ht="45" customHeight="1">
      <c r="A730" s="361"/>
      <c r="B730" s="96" t="s">
        <v>651</v>
      </c>
      <c r="C730" s="104" t="s">
        <v>1082</v>
      </c>
      <c r="D730" s="66">
        <v>45208</v>
      </c>
    </row>
    <row r="731" spans="1:4" ht="45" customHeight="1">
      <c r="A731" s="361"/>
      <c r="B731" s="96" t="s">
        <v>1083</v>
      </c>
      <c r="C731" s="104" t="s">
        <v>1084</v>
      </c>
      <c r="D731" s="66">
        <v>45222</v>
      </c>
    </row>
    <row r="732" spans="1:4" ht="57" customHeight="1">
      <c r="A732" s="361"/>
      <c r="B732" s="54" t="s">
        <v>1085</v>
      </c>
      <c r="C732" s="104" t="s">
        <v>1086</v>
      </c>
      <c r="D732" s="58">
        <v>45222</v>
      </c>
    </row>
    <row r="733" spans="1:4" ht="45" customHeight="1">
      <c r="A733" s="361"/>
      <c r="B733" s="125" t="s">
        <v>73</v>
      </c>
      <c r="C733" s="110" t="s">
        <v>1087</v>
      </c>
      <c r="D733" s="49">
        <v>45244</v>
      </c>
    </row>
    <row r="734" spans="1:4" ht="45" customHeight="1">
      <c r="A734" s="361"/>
      <c r="B734" s="96" t="s">
        <v>1088</v>
      </c>
      <c r="C734" s="104" t="s">
        <v>1089</v>
      </c>
      <c r="D734" s="66">
        <v>45245</v>
      </c>
    </row>
    <row r="735" spans="1:4" ht="57" customHeight="1">
      <c r="A735" s="361"/>
      <c r="B735" s="96" t="s">
        <v>1090</v>
      </c>
      <c r="C735" s="104" t="s">
        <v>1091</v>
      </c>
      <c r="D735" s="58">
        <v>45236</v>
      </c>
    </row>
    <row r="736" spans="1:4" ht="45" customHeight="1">
      <c r="A736" s="361"/>
      <c r="B736" s="96" t="s">
        <v>1090</v>
      </c>
      <c r="C736" s="104" t="s">
        <v>1092</v>
      </c>
      <c r="D736" s="58">
        <v>45237</v>
      </c>
    </row>
    <row r="737" spans="1:4" ht="45" customHeight="1">
      <c r="A737" s="361"/>
      <c r="B737" s="54" t="s">
        <v>35</v>
      </c>
      <c r="C737" s="104" t="s">
        <v>1093</v>
      </c>
      <c r="D737" s="58">
        <v>45278</v>
      </c>
    </row>
    <row r="738" spans="1:4" ht="45" customHeight="1">
      <c r="A738" s="361"/>
      <c r="B738" s="96" t="s">
        <v>1090</v>
      </c>
      <c r="C738" s="104" t="s">
        <v>1094</v>
      </c>
      <c r="D738" s="66">
        <v>45260</v>
      </c>
    </row>
    <row r="739" spans="1:4" ht="45" customHeight="1">
      <c r="A739" s="361"/>
      <c r="B739" s="54" t="s">
        <v>1090</v>
      </c>
      <c r="C739" s="104" t="s">
        <v>1095</v>
      </c>
      <c r="D739" s="58">
        <v>45259</v>
      </c>
    </row>
    <row r="740" spans="1:4" ht="45" customHeight="1">
      <c r="A740" s="361"/>
      <c r="B740" s="54" t="s">
        <v>1088</v>
      </c>
      <c r="C740" s="104" t="s">
        <v>1096</v>
      </c>
      <c r="D740" s="58">
        <v>45272</v>
      </c>
    </row>
    <row r="741" spans="1:4" ht="45" customHeight="1" thickBot="1">
      <c r="A741" s="361"/>
      <c r="B741" s="122" t="s">
        <v>1097</v>
      </c>
      <c r="C741" s="112" t="s">
        <v>1098</v>
      </c>
      <c r="D741" s="123">
        <v>45279</v>
      </c>
    </row>
    <row r="742" spans="1:4" ht="69.599999999999994" thickTop="1">
      <c r="A742" s="360">
        <v>2024</v>
      </c>
      <c r="B742" s="137" t="s">
        <v>1099</v>
      </c>
      <c r="C742" s="148" t="s">
        <v>1100</v>
      </c>
      <c r="D742" s="140">
        <v>45300</v>
      </c>
    </row>
    <row r="743" spans="1:4" ht="45" customHeight="1">
      <c r="A743" s="361"/>
      <c r="B743" s="188" t="s">
        <v>1101</v>
      </c>
      <c r="C743" s="189" t="s">
        <v>1102</v>
      </c>
      <c r="D743" s="190">
        <v>45306</v>
      </c>
    </row>
    <row r="744" spans="1:4" ht="45" customHeight="1">
      <c r="A744" s="361"/>
      <c r="B744" s="188" t="s">
        <v>1101</v>
      </c>
      <c r="C744" s="189" t="s">
        <v>1103</v>
      </c>
      <c r="D744" s="190">
        <v>45306</v>
      </c>
    </row>
    <row r="745" spans="1:4" ht="45" customHeight="1">
      <c r="A745" s="361"/>
      <c r="B745" s="188" t="s">
        <v>1104</v>
      </c>
      <c r="C745" s="189" t="s">
        <v>1105</v>
      </c>
      <c r="D745" s="190">
        <v>45322</v>
      </c>
    </row>
    <row r="746" spans="1:4" ht="45" customHeight="1">
      <c r="A746" s="361"/>
      <c r="B746" s="188" t="s">
        <v>1090</v>
      </c>
      <c r="C746" s="189" t="s">
        <v>1106</v>
      </c>
      <c r="D746" s="190">
        <v>45308</v>
      </c>
    </row>
    <row r="747" spans="1:4" ht="69">
      <c r="A747" s="361"/>
      <c r="B747" s="188" t="s">
        <v>1099</v>
      </c>
      <c r="C747" s="189" t="s">
        <v>1107</v>
      </c>
      <c r="D747" s="190">
        <v>45308</v>
      </c>
    </row>
    <row r="748" spans="1:4" ht="69">
      <c r="A748" s="361"/>
      <c r="B748" s="188" t="s">
        <v>1099</v>
      </c>
      <c r="C748" s="189" t="s">
        <v>1108</v>
      </c>
      <c r="D748" s="190">
        <v>45308</v>
      </c>
    </row>
    <row r="749" spans="1:4" ht="69">
      <c r="A749" s="361"/>
      <c r="B749" s="188" t="s">
        <v>1099</v>
      </c>
      <c r="C749" s="189" t="s">
        <v>1109</v>
      </c>
      <c r="D749" s="190">
        <v>45372</v>
      </c>
    </row>
    <row r="750" spans="1:4" ht="27.6">
      <c r="A750" s="361"/>
      <c r="B750" s="188" t="s">
        <v>1104</v>
      </c>
      <c r="C750" s="189" t="s">
        <v>1110</v>
      </c>
      <c r="D750" s="190">
        <v>45390</v>
      </c>
    </row>
    <row r="751" spans="1:4" ht="41.4">
      <c r="A751" s="361"/>
      <c r="B751" s="188" t="s">
        <v>1111</v>
      </c>
      <c r="C751" s="189" t="s">
        <v>1112</v>
      </c>
      <c r="D751" s="190">
        <v>45397</v>
      </c>
    </row>
    <row r="752" spans="1:4" ht="69">
      <c r="A752" s="361"/>
      <c r="B752" s="188" t="s">
        <v>1099</v>
      </c>
      <c r="C752" s="189" t="s">
        <v>1113</v>
      </c>
      <c r="D752" s="190">
        <v>45398</v>
      </c>
    </row>
    <row r="753" spans="1:4" ht="45" customHeight="1">
      <c r="A753" s="361"/>
      <c r="B753" s="188" t="s">
        <v>906</v>
      </c>
      <c r="C753" s="189" t="s">
        <v>1114</v>
      </c>
      <c r="D753" s="190">
        <v>45398</v>
      </c>
    </row>
    <row r="754" spans="1:4" ht="45" customHeight="1">
      <c r="A754" s="361"/>
      <c r="B754" s="188" t="s">
        <v>906</v>
      </c>
      <c r="C754" s="189" t="s">
        <v>1115</v>
      </c>
      <c r="D754" s="190">
        <v>45405</v>
      </c>
    </row>
    <row r="755" spans="1:4" ht="45" customHeight="1">
      <c r="A755" s="361"/>
      <c r="B755" s="188" t="s">
        <v>35</v>
      </c>
      <c r="C755" s="189" t="s">
        <v>1116</v>
      </c>
      <c r="D755" s="190">
        <v>45407</v>
      </c>
    </row>
    <row r="756" spans="1:4" ht="45" customHeight="1">
      <c r="A756" s="361"/>
      <c r="B756" s="188" t="s">
        <v>906</v>
      </c>
      <c r="C756" s="189" t="s">
        <v>1115</v>
      </c>
      <c r="D756" s="190">
        <v>45405</v>
      </c>
    </row>
    <row r="757" spans="1:4" ht="69">
      <c r="A757" s="361"/>
      <c r="B757" s="188" t="s">
        <v>1099</v>
      </c>
      <c r="C757" s="189" t="s">
        <v>1117</v>
      </c>
      <c r="D757" s="190">
        <v>45412</v>
      </c>
    </row>
    <row r="758" spans="1:4" ht="27.6">
      <c r="A758" s="361"/>
      <c r="B758" s="207" t="s">
        <v>906</v>
      </c>
      <c r="C758" s="208" t="s">
        <v>1118</v>
      </c>
      <c r="D758" s="203">
        <v>45435</v>
      </c>
    </row>
    <row r="759" spans="1:4" ht="45" customHeight="1">
      <c r="A759" s="361"/>
      <c r="B759" s="54" t="s">
        <v>1119</v>
      </c>
      <c r="C759" s="104" t="s">
        <v>1120</v>
      </c>
      <c r="D759" s="58">
        <v>45415</v>
      </c>
    </row>
    <row r="760" spans="1:4" ht="45" customHeight="1">
      <c r="A760" s="361"/>
      <c r="B760" s="54" t="s">
        <v>261</v>
      </c>
      <c r="C760" s="104" t="s">
        <v>1121</v>
      </c>
      <c r="D760" s="58">
        <v>45412</v>
      </c>
    </row>
    <row r="761" spans="1:4" ht="45" customHeight="1">
      <c r="A761" s="361"/>
      <c r="B761" s="90" t="s">
        <v>1104</v>
      </c>
      <c r="C761" s="175" t="s">
        <v>1122</v>
      </c>
      <c r="D761" s="91">
        <v>45422</v>
      </c>
    </row>
    <row r="762" spans="1:4" ht="45" customHeight="1">
      <c r="A762" s="361"/>
      <c r="B762" s="54" t="s">
        <v>1123</v>
      </c>
      <c r="C762" s="104" t="s">
        <v>1124</v>
      </c>
      <c r="D762" s="66">
        <v>45425</v>
      </c>
    </row>
    <row r="763" spans="1:4" ht="45" customHeight="1">
      <c r="A763" s="361"/>
      <c r="B763" s="54" t="s">
        <v>1104</v>
      </c>
      <c r="C763" s="104" t="s">
        <v>1125</v>
      </c>
      <c r="D763" s="66">
        <v>45425</v>
      </c>
    </row>
    <row r="764" spans="1:4" ht="45" customHeight="1">
      <c r="A764" s="361"/>
      <c r="B764" s="54" t="s">
        <v>1104</v>
      </c>
      <c r="C764" s="104" t="s">
        <v>1126</v>
      </c>
      <c r="D764" s="66">
        <v>45422</v>
      </c>
    </row>
    <row r="765" spans="1:4" ht="69">
      <c r="A765" s="361"/>
      <c r="B765" s="54" t="s">
        <v>1099</v>
      </c>
      <c r="C765" s="104" t="s">
        <v>1127</v>
      </c>
      <c r="D765" s="66">
        <v>45422</v>
      </c>
    </row>
    <row r="766" spans="1:4" ht="69">
      <c r="A766" s="361"/>
      <c r="B766" s="54" t="s">
        <v>1099</v>
      </c>
      <c r="C766" s="104" t="s">
        <v>1128</v>
      </c>
      <c r="D766" s="66">
        <v>45427</v>
      </c>
    </row>
    <row r="767" spans="1:4" ht="45" customHeight="1">
      <c r="A767" s="361"/>
      <c r="B767" s="54" t="s">
        <v>1123</v>
      </c>
      <c r="C767" s="104" t="s">
        <v>1129</v>
      </c>
      <c r="D767" s="66">
        <v>45433</v>
      </c>
    </row>
    <row r="768" spans="1:4" ht="45" customHeight="1">
      <c r="A768" s="361"/>
      <c r="B768" s="54" t="s">
        <v>1123</v>
      </c>
      <c r="C768" s="104" t="s">
        <v>1130</v>
      </c>
      <c r="D768" s="66">
        <v>45440</v>
      </c>
    </row>
    <row r="769" spans="1:4" ht="45" customHeight="1">
      <c r="A769" s="361"/>
      <c r="B769" s="90" t="s">
        <v>1123</v>
      </c>
      <c r="C769" s="175" t="s">
        <v>1131</v>
      </c>
      <c r="D769" s="92">
        <v>45442</v>
      </c>
    </row>
    <row r="770" spans="1:4" ht="39.9" customHeight="1">
      <c r="A770" s="361"/>
      <c r="B770" s="54" t="s">
        <v>1132</v>
      </c>
      <c r="C770" s="104" t="s">
        <v>1133</v>
      </c>
      <c r="D770" s="66">
        <v>45447</v>
      </c>
    </row>
    <row r="771" spans="1:4" ht="39.9" customHeight="1">
      <c r="A771" s="361"/>
      <c r="B771" s="54" t="s">
        <v>906</v>
      </c>
      <c r="C771" s="104" t="s">
        <v>1134</v>
      </c>
      <c r="D771" s="66">
        <v>45450</v>
      </c>
    </row>
    <row r="772" spans="1:4" ht="36.75" customHeight="1">
      <c r="A772" s="361"/>
      <c r="B772" s="54" t="s">
        <v>1123</v>
      </c>
      <c r="C772" s="104" t="s">
        <v>1135</v>
      </c>
      <c r="D772" s="66">
        <v>45454</v>
      </c>
    </row>
    <row r="773" spans="1:4" ht="69">
      <c r="A773" s="361"/>
      <c r="B773" s="54" t="s">
        <v>1099</v>
      </c>
      <c r="C773" s="104" t="s">
        <v>1136</v>
      </c>
      <c r="D773" s="66">
        <v>45469</v>
      </c>
    </row>
    <row r="774" spans="1:4" ht="39" customHeight="1">
      <c r="A774" s="361"/>
      <c r="B774" s="54" t="s">
        <v>906</v>
      </c>
      <c r="C774" s="104" t="s">
        <v>1137</v>
      </c>
      <c r="D774" s="66">
        <v>45476</v>
      </c>
    </row>
    <row r="775" spans="1:4" ht="42" customHeight="1">
      <c r="A775" s="361"/>
      <c r="B775" s="54" t="s">
        <v>1138</v>
      </c>
      <c r="C775" s="104" t="s">
        <v>1139</v>
      </c>
      <c r="D775" s="66">
        <v>45488</v>
      </c>
    </row>
    <row r="776" spans="1:4" ht="69">
      <c r="A776" s="361"/>
      <c r="B776" s="55" t="s">
        <v>1099</v>
      </c>
      <c r="C776" s="110" t="s">
        <v>1140</v>
      </c>
      <c r="D776" s="49">
        <v>45489</v>
      </c>
    </row>
    <row r="777" spans="1:4" ht="45" customHeight="1">
      <c r="A777" s="361"/>
      <c r="B777" s="54" t="s">
        <v>1141</v>
      </c>
      <c r="C777" s="104" t="s">
        <v>1142</v>
      </c>
      <c r="D777" s="66">
        <v>45491</v>
      </c>
    </row>
    <row r="778" spans="1:4" ht="45.9" customHeight="1">
      <c r="A778" s="361"/>
      <c r="B778" s="54" t="s">
        <v>1143</v>
      </c>
      <c r="C778" s="104" t="s">
        <v>1144</v>
      </c>
      <c r="D778" s="66">
        <v>45492</v>
      </c>
    </row>
    <row r="779" spans="1:4" ht="42" customHeight="1">
      <c r="A779" s="361"/>
      <c r="B779" s="54" t="s">
        <v>1145</v>
      </c>
      <c r="C779" s="104" t="s">
        <v>1146</v>
      </c>
      <c r="D779" s="66">
        <v>45496</v>
      </c>
    </row>
    <row r="780" spans="1:4" ht="39.9" customHeight="1">
      <c r="A780" s="361"/>
      <c r="B780" s="54" t="s">
        <v>1090</v>
      </c>
      <c r="C780" s="104" t="s">
        <v>1147</v>
      </c>
      <c r="D780" s="66">
        <v>45531</v>
      </c>
    </row>
    <row r="781" spans="1:4" ht="39.9" customHeight="1">
      <c r="A781" s="361"/>
      <c r="B781" s="54" t="s">
        <v>1141</v>
      </c>
      <c r="C781" s="104" t="s">
        <v>1148</v>
      </c>
      <c r="D781" s="66">
        <v>45512</v>
      </c>
    </row>
    <row r="782" spans="1:4" ht="69">
      <c r="A782" s="361"/>
      <c r="B782" s="54" t="s">
        <v>1099</v>
      </c>
      <c r="C782" s="104" t="s">
        <v>1149</v>
      </c>
      <c r="D782" s="66">
        <v>45503</v>
      </c>
    </row>
    <row r="783" spans="1:4" ht="39.9" customHeight="1">
      <c r="A783" s="361"/>
      <c r="B783" s="90" t="s">
        <v>1143</v>
      </c>
      <c r="C783" s="175" t="s">
        <v>1150</v>
      </c>
      <c r="D783" s="92">
        <v>45537</v>
      </c>
    </row>
    <row r="784" spans="1:4" ht="36" customHeight="1">
      <c r="A784" s="361"/>
      <c r="B784" s="54" t="s">
        <v>1090</v>
      </c>
      <c r="C784" s="104" t="s">
        <v>1151</v>
      </c>
      <c r="D784" s="66">
        <v>45554</v>
      </c>
    </row>
    <row r="785" spans="1:4" ht="30.75" customHeight="1">
      <c r="A785" s="361"/>
      <c r="B785" s="54" t="s">
        <v>1123</v>
      </c>
      <c r="C785" s="104" t="s">
        <v>1152</v>
      </c>
      <c r="D785" s="66">
        <v>45565</v>
      </c>
    </row>
    <row r="786" spans="1:4" ht="41.4">
      <c r="A786" s="235"/>
      <c r="B786" s="54" t="s">
        <v>1153</v>
      </c>
      <c r="C786" s="104" t="s">
        <v>1154</v>
      </c>
      <c r="D786" s="66">
        <v>45580</v>
      </c>
    </row>
    <row r="787" spans="1:4" ht="30.75" customHeight="1">
      <c r="A787" s="235"/>
      <c r="B787" s="54" t="s">
        <v>763</v>
      </c>
      <c r="C787" s="104" t="s">
        <v>1155</v>
      </c>
      <c r="D787" s="66">
        <v>45586</v>
      </c>
    </row>
    <row r="788" spans="1:4" ht="69">
      <c r="A788" s="235"/>
      <c r="B788" s="54" t="s">
        <v>1099</v>
      </c>
      <c r="C788" s="104" t="s">
        <v>1156</v>
      </c>
      <c r="D788" s="66">
        <v>45587</v>
      </c>
    </row>
    <row r="789" spans="1:4" ht="69">
      <c r="A789" s="235"/>
      <c r="B789" s="54" t="s">
        <v>1099</v>
      </c>
      <c r="C789" s="104" t="s">
        <v>1157</v>
      </c>
      <c r="D789" s="66">
        <v>45590</v>
      </c>
    </row>
    <row r="790" spans="1:4" ht="42" customHeight="1">
      <c r="A790" s="235"/>
      <c r="B790" s="54" t="s">
        <v>1123</v>
      </c>
      <c r="C790" s="104" t="s">
        <v>1158</v>
      </c>
      <c r="D790" s="66">
        <v>45595</v>
      </c>
    </row>
    <row r="791" spans="1:4" ht="40.5" customHeight="1">
      <c r="A791" s="235"/>
      <c r="B791" s="54" t="s">
        <v>1123</v>
      </c>
      <c r="C791" s="104" t="s">
        <v>1159</v>
      </c>
      <c r="D791" s="66">
        <v>45600</v>
      </c>
    </row>
    <row r="792" spans="1:4" ht="69">
      <c r="A792" s="235"/>
      <c r="B792" s="90" t="s">
        <v>1099</v>
      </c>
      <c r="C792" s="175" t="s">
        <v>1157</v>
      </c>
      <c r="D792" s="92">
        <v>45610</v>
      </c>
    </row>
    <row r="793" spans="1:4" ht="69">
      <c r="A793" s="235"/>
      <c r="B793" s="54" t="s">
        <v>1099</v>
      </c>
      <c r="C793" s="104" t="s">
        <v>1160</v>
      </c>
      <c r="D793" s="66">
        <v>45624</v>
      </c>
    </row>
    <row r="794" spans="1:4" ht="69">
      <c r="A794" s="235"/>
      <c r="B794" s="90" t="s">
        <v>1099</v>
      </c>
      <c r="C794" s="175" t="s">
        <v>1161</v>
      </c>
      <c r="D794" s="92">
        <v>45635</v>
      </c>
    </row>
    <row r="795" spans="1:4" ht="55.2">
      <c r="A795" s="235"/>
      <c r="B795" s="90" t="s">
        <v>1123</v>
      </c>
      <c r="C795" s="175" t="s">
        <v>1162</v>
      </c>
      <c r="D795" s="92">
        <v>45636</v>
      </c>
    </row>
    <row r="796" spans="1:4" ht="69">
      <c r="A796" s="235"/>
      <c r="B796" s="90" t="s">
        <v>1099</v>
      </c>
      <c r="C796" s="175" t="s">
        <v>1163</v>
      </c>
      <c r="D796" s="92">
        <v>45667</v>
      </c>
    </row>
    <row r="797" spans="1:4" ht="27.6">
      <c r="A797" s="235"/>
      <c r="B797" s="90" t="s">
        <v>1164</v>
      </c>
      <c r="C797" s="175" t="s">
        <v>1165</v>
      </c>
      <c r="D797" s="92">
        <v>45678</v>
      </c>
    </row>
    <row r="798" spans="1:4" ht="27.75" customHeight="1">
      <c r="A798" s="235"/>
      <c r="B798" s="90" t="s">
        <v>1123</v>
      </c>
      <c r="C798" s="175" t="s">
        <v>1166</v>
      </c>
      <c r="D798" s="92">
        <v>45687</v>
      </c>
    </row>
    <row r="799" spans="1:4" ht="69">
      <c r="A799" s="235"/>
      <c r="B799" s="90" t="s">
        <v>1099</v>
      </c>
      <c r="C799" s="175" t="s">
        <v>1167</v>
      </c>
      <c r="D799" s="92">
        <v>45684</v>
      </c>
    </row>
    <row r="800" spans="1:4" ht="27.6">
      <c r="A800" s="235"/>
      <c r="B800" s="90" t="s">
        <v>232</v>
      </c>
      <c r="C800" s="175" t="s">
        <v>1168</v>
      </c>
      <c r="D800" s="92">
        <v>45688</v>
      </c>
    </row>
    <row r="801" spans="1:4" ht="27.6">
      <c r="A801" s="235"/>
      <c r="B801" s="90" t="s">
        <v>1169</v>
      </c>
      <c r="C801" s="175" t="s">
        <v>1170</v>
      </c>
      <c r="D801" s="92">
        <v>45692</v>
      </c>
    </row>
    <row r="802" spans="1:4" ht="69">
      <c r="A802" s="235"/>
      <c r="B802" s="90" t="s">
        <v>1099</v>
      </c>
      <c r="C802" s="175" t="s">
        <v>1171</v>
      </c>
      <c r="D802" s="92">
        <v>45691</v>
      </c>
    </row>
    <row r="803" spans="1:4" ht="13.8">
      <c r="A803" s="235"/>
      <c r="B803" s="90" t="s">
        <v>1172</v>
      </c>
      <c r="C803" s="175" t="s">
        <v>1173</v>
      </c>
      <c r="D803" s="92">
        <v>45692</v>
      </c>
    </row>
    <row r="804" spans="1:4" ht="27.6">
      <c r="A804" s="235"/>
      <c r="B804" s="90" t="s">
        <v>232</v>
      </c>
      <c r="C804" s="175" t="s">
        <v>1174</v>
      </c>
      <c r="D804" s="92">
        <v>45693</v>
      </c>
    </row>
    <row r="805" spans="1:4" ht="69">
      <c r="A805" s="235"/>
      <c r="B805" s="90" t="s">
        <v>1099</v>
      </c>
      <c r="C805" s="175" t="s">
        <v>1175</v>
      </c>
      <c r="D805" s="92">
        <v>45693</v>
      </c>
    </row>
    <row r="806" spans="1:4" ht="27.6">
      <c r="A806" s="235"/>
      <c r="B806" s="90" t="s">
        <v>1164</v>
      </c>
      <c r="C806" s="175" t="s">
        <v>1176</v>
      </c>
      <c r="D806" s="92">
        <v>45694</v>
      </c>
    </row>
    <row r="807" spans="1:4" ht="27.6">
      <c r="A807" s="235"/>
      <c r="B807" s="90" t="s">
        <v>232</v>
      </c>
      <c r="C807" s="175" t="s">
        <v>1177</v>
      </c>
      <c r="D807" s="92">
        <v>45692</v>
      </c>
    </row>
    <row r="808" spans="1:4" ht="27.6">
      <c r="A808" s="235"/>
      <c r="B808" s="90" t="s">
        <v>1164</v>
      </c>
      <c r="C808" s="175" t="s">
        <v>1178</v>
      </c>
      <c r="D808" s="92">
        <v>45698</v>
      </c>
    </row>
    <row r="809" spans="1:4" ht="27.6">
      <c r="A809" s="235"/>
      <c r="B809" s="90" t="s">
        <v>232</v>
      </c>
      <c r="C809" s="175" t="s">
        <v>1179</v>
      </c>
      <c r="D809" s="92">
        <v>45705</v>
      </c>
    </row>
    <row r="810" spans="1:4" ht="27.6">
      <c r="A810" s="235"/>
      <c r="B810" s="90" t="s">
        <v>232</v>
      </c>
      <c r="C810" s="175" t="s">
        <v>1180</v>
      </c>
      <c r="D810" s="92">
        <v>45705</v>
      </c>
    </row>
    <row r="811" spans="1:4" ht="27.6">
      <c r="A811" s="235"/>
      <c r="B811" s="90" t="s">
        <v>232</v>
      </c>
      <c r="C811" s="175" t="s">
        <v>1181</v>
      </c>
      <c r="D811" s="92">
        <v>45706</v>
      </c>
    </row>
    <row r="812" spans="1:4" ht="41.4">
      <c r="A812" s="235"/>
      <c r="B812" s="90" t="s">
        <v>232</v>
      </c>
      <c r="C812" s="175" t="s">
        <v>1182</v>
      </c>
      <c r="D812" s="92">
        <v>45715</v>
      </c>
    </row>
    <row r="813" spans="1:4" ht="27.6">
      <c r="A813" s="235"/>
      <c r="B813" s="90" t="s">
        <v>1090</v>
      </c>
      <c r="C813" s="175" t="s">
        <v>1183</v>
      </c>
      <c r="D813" s="92">
        <v>45726</v>
      </c>
    </row>
    <row r="814" spans="1:4" ht="41.4">
      <c r="A814" s="235"/>
      <c r="B814" s="90" t="s">
        <v>1184</v>
      </c>
      <c r="C814" s="175" t="s">
        <v>1185</v>
      </c>
      <c r="D814" s="92">
        <v>45748</v>
      </c>
    </row>
    <row r="815" spans="1:4" ht="27.6">
      <c r="A815" s="235"/>
      <c r="B815" s="90" t="s">
        <v>232</v>
      </c>
      <c r="C815" s="175" t="s">
        <v>1186</v>
      </c>
      <c r="D815" s="92">
        <v>45750</v>
      </c>
    </row>
    <row r="816" spans="1:4" ht="41.4">
      <c r="A816" s="235"/>
      <c r="B816" s="90" t="s">
        <v>232</v>
      </c>
      <c r="C816" s="175" t="s">
        <v>1187</v>
      </c>
      <c r="D816" s="92">
        <v>45754</v>
      </c>
    </row>
    <row r="817" spans="1:4" ht="27.6">
      <c r="A817" s="235"/>
      <c r="B817" s="90" t="s">
        <v>1143</v>
      </c>
      <c r="C817" s="175" t="s">
        <v>1188</v>
      </c>
      <c r="D817" s="92">
        <v>45775</v>
      </c>
    </row>
    <row r="818" spans="1:4" ht="41.4">
      <c r="A818" s="235"/>
      <c r="B818" s="90" t="s">
        <v>1090</v>
      </c>
      <c r="C818" s="175" t="s">
        <v>1189</v>
      </c>
      <c r="D818" s="92">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6" max="6" width="6.6640625" customWidth="1"/>
    <col min="7" max="7" width="13.44140625" customWidth="1"/>
  </cols>
  <sheetData>
    <row r="1" spans="1:11" ht="18.75" customHeight="1" thickBot="1"/>
    <row r="2" spans="1:11" ht="33" customHeight="1" thickTop="1">
      <c r="C2" s="362" t="s">
        <v>1190</v>
      </c>
      <c r="E2" s="60"/>
      <c r="G2" s="65"/>
    </row>
    <row r="3" spans="1:11" ht="23.25" customHeight="1" thickBot="1">
      <c r="C3" s="363"/>
      <c r="E3" s="59" t="s">
        <v>129</v>
      </c>
      <c r="G3" s="59" t="s">
        <v>247</v>
      </c>
    </row>
    <row r="4" spans="1:11" ht="15.75" customHeight="1" thickTop="1" thickBot="1"/>
    <row r="5" spans="1:11" ht="15" thickBot="1">
      <c r="A5" s="130" t="s">
        <v>248</v>
      </c>
      <c r="B5" s="129" t="s">
        <v>30</v>
      </c>
      <c r="C5" s="50" t="s">
        <v>249</v>
      </c>
      <c r="D5" s="50" t="s">
        <v>32</v>
      </c>
    </row>
    <row r="6" spans="1:11" ht="45" customHeight="1">
      <c r="A6" s="361">
        <v>2019</v>
      </c>
      <c r="B6" s="54" t="s">
        <v>627</v>
      </c>
      <c r="C6" s="104" t="s">
        <v>1191</v>
      </c>
      <c r="D6" s="49">
        <v>43488</v>
      </c>
    </row>
    <row r="7" spans="1:11" ht="45" customHeight="1">
      <c r="A7" s="361"/>
      <c r="B7" s="54" t="s">
        <v>627</v>
      </c>
      <c r="C7" s="104" t="s">
        <v>1192</v>
      </c>
      <c r="D7" s="49">
        <v>43488</v>
      </c>
    </row>
    <row r="8" spans="1:11" ht="45" customHeight="1">
      <c r="A8" s="361"/>
      <c r="B8" s="54" t="s">
        <v>627</v>
      </c>
      <c r="C8" s="104" t="s">
        <v>1193</v>
      </c>
      <c r="D8" s="49">
        <v>43488</v>
      </c>
      <c r="K8" s="64"/>
    </row>
    <row r="9" spans="1:11" ht="45" customHeight="1">
      <c r="A9" s="361"/>
      <c r="B9" s="54" t="s">
        <v>627</v>
      </c>
      <c r="C9" s="104" t="s">
        <v>1194</v>
      </c>
      <c r="D9" s="49">
        <v>43488</v>
      </c>
    </row>
    <row r="10" spans="1:11" ht="45" customHeight="1">
      <c r="A10" s="361"/>
      <c r="B10" s="54" t="s">
        <v>1195</v>
      </c>
      <c r="C10" s="104" t="s">
        <v>1196</v>
      </c>
      <c r="D10" s="49">
        <v>43496</v>
      </c>
    </row>
    <row r="11" spans="1:11" ht="45" customHeight="1">
      <c r="A11" s="361"/>
      <c r="B11" s="54" t="s">
        <v>1197</v>
      </c>
      <c r="C11" s="104" t="s">
        <v>1198</v>
      </c>
      <c r="D11" s="49">
        <v>43571</v>
      </c>
    </row>
    <row r="12" spans="1:11" ht="45" customHeight="1">
      <c r="A12" s="361"/>
      <c r="B12" s="54" t="s">
        <v>1197</v>
      </c>
      <c r="C12" s="104" t="s">
        <v>1199</v>
      </c>
      <c r="D12" s="49">
        <v>43571</v>
      </c>
    </row>
    <row r="13" spans="1:11" ht="45" customHeight="1">
      <c r="A13" s="361"/>
      <c r="B13" s="54" t="s">
        <v>256</v>
      </c>
      <c r="C13" s="104" t="s">
        <v>1200</v>
      </c>
      <c r="D13" s="49">
        <v>43686</v>
      </c>
    </row>
    <row r="14" spans="1:11" ht="45" customHeight="1">
      <c r="A14" s="361"/>
      <c r="B14" s="54" t="s">
        <v>1201</v>
      </c>
      <c r="C14" s="104" t="s">
        <v>1202</v>
      </c>
      <c r="D14" s="49">
        <v>43712</v>
      </c>
    </row>
    <row r="15" spans="1:11" ht="45" customHeight="1">
      <c r="A15" s="361"/>
      <c r="B15" s="54" t="s">
        <v>1201</v>
      </c>
      <c r="C15" s="104" t="s">
        <v>1203</v>
      </c>
      <c r="D15" s="49">
        <v>43712</v>
      </c>
    </row>
    <row r="16" spans="1:11" ht="45" customHeight="1">
      <c r="A16" s="361"/>
      <c r="B16" s="54" t="s">
        <v>1195</v>
      </c>
      <c r="C16" s="104" t="s">
        <v>1204</v>
      </c>
      <c r="D16" s="49">
        <v>43712</v>
      </c>
    </row>
    <row r="17" spans="1:4" ht="45" customHeight="1" thickBot="1">
      <c r="A17" s="361"/>
      <c r="B17" s="122" t="s">
        <v>1201</v>
      </c>
      <c r="C17" s="112" t="s">
        <v>1205</v>
      </c>
      <c r="D17" s="92">
        <v>43719</v>
      </c>
    </row>
    <row r="18" spans="1:4" ht="45" customHeight="1" thickTop="1">
      <c r="A18" s="360">
        <v>2020</v>
      </c>
      <c r="B18" s="137" t="s">
        <v>1195</v>
      </c>
      <c r="C18" s="148" t="s">
        <v>1206</v>
      </c>
      <c r="D18" s="138">
        <v>43845</v>
      </c>
    </row>
    <row r="19" spans="1:4" ht="45" customHeight="1">
      <c r="A19" s="361"/>
      <c r="B19" s="54" t="s">
        <v>627</v>
      </c>
      <c r="C19" s="104" t="s">
        <v>1207</v>
      </c>
      <c r="D19" s="49">
        <v>43852</v>
      </c>
    </row>
    <row r="20" spans="1:4" ht="45" customHeight="1">
      <c r="A20" s="361"/>
      <c r="B20" s="54" t="s">
        <v>627</v>
      </c>
      <c r="C20" s="104" t="s">
        <v>1208</v>
      </c>
      <c r="D20" s="49">
        <v>43852</v>
      </c>
    </row>
    <row r="21" spans="1:4" ht="45" customHeight="1">
      <c r="A21" s="361"/>
      <c r="B21" s="54" t="s">
        <v>627</v>
      </c>
      <c r="C21" s="104" t="s">
        <v>1209</v>
      </c>
      <c r="D21" s="49">
        <v>43852</v>
      </c>
    </row>
    <row r="22" spans="1:4" ht="45" customHeight="1">
      <c r="A22" s="361"/>
      <c r="B22" s="54" t="s">
        <v>627</v>
      </c>
      <c r="C22" s="104" t="s">
        <v>1210</v>
      </c>
      <c r="D22" s="49">
        <v>43852</v>
      </c>
    </row>
    <row r="23" spans="1:4" ht="45" customHeight="1">
      <c r="A23" s="361"/>
      <c r="B23" s="54" t="s">
        <v>627</v>
      </c>
      <c r="C23" s="104" t="s">
        <v>1211</v>
      </c>
      <c r="D23" s="49">
        <v>43852</v>
      </c>
    </row>
    <row r="24" spans="1:4" ht="45" customHeight="1">
      <c r="A24" s="361"/>
      <c r="B24" s="54" t="s">
        <v>627</v>
      </c>
      <c r="C24" s="104" t="s">
        <v>1212</v>
      </c>
      <c r="D24" s="49">
        <v>43852</v>
      </c>
    </row>
    <row r="25" spans="1:4" ht="45" customHeight="1">
      <c r="A25" s="361"/>
      <c r="B25" s="54" t="s">
        <v>1213</v>
      </c>
      <c r="C25" s="104" t="s">
        <v>1214</v>
      </c>
      <c r="D25" s="49">
        <v>43851</v>
      </c>
    </row>
    <row r="26" spans="1:4" ht="45" customHeight="1">
      <c r="A26" s="361"/>
      <c r="B26" s="54" t="s">
        <v>1215</v>
      </c>
      <c r="C26" s="104" t="s">
        <v>1216</v>
      </c>
      <c r="D26" s="49">
        <v>43888</v>
      </c>
    </row>
    <row r="27" spans="1:4" ht="45" customHeight="1">
      <c r="A27" s="361"/>
      <c r="B27" s="54" t="s">
        <v>1217</v>
      </c>
      <c r="C27" s="104" t="s">
        <v>1218</v>
      </c>
      <c r="D27" s="49">
        <v>43896</v>
      </c>
    </row>
    <row r="28" spans="1:4" ht="45" customHeight="1">
      <c r="A28" s="361"/>
      <c r="B28" s="54" t="s">
        <v>1217</v>
      </c>
      <c r="C28" s="104" t="s">
        <v>1219</v>
      </c>
      <c r="D28" s="49">
        <v>43896</v>
      </c>
    </row>
    <row r="29" spans="1:4" ht="45" customHeight="1">
      <c r="A29" s="361"/>
      <c r="B29" s="54" t="s">
        <v>1220</v>
      </c>
      <c r="C29" s="104" t="s">
        <v>1221</v>
      </c>
      <c r="D29" s="49">
        <v>44110</v>
      </c>
    </row>
    <row r="30" spans="1:4" ht="45" customHeight="1">
      <c r="A30" s="361"/>
      <c r="B30" s="54" t="s">
        <v>1222</v>
      </c>
      <c r="C30" s="104" t="s">
        <v>1223</v>
      </c>
      <c r="D30" s="49">
        <v>44145</v>
      </c>
    </row>
    <row r="31" spans="1:4" ht="45" customHeight="1">
      <c r="A31" s="361"/>
      <c r="B31" s="54" t="s">
        <v>1222</v>
      </c>
      <c r="C31" s="104" t="s">
        <v>1224</v>
      </c>
      <c r="D31" s="49">
        <v>44145</v>
      </c>
    </row>
    <row r="32" spans="1:4" ht="45" customHeight="1">
      <c r="A32" s="361"/>
      <c r="B32" s="54" t="s">
        <v>1225</v>
      </c>
      <c r="C32" s="104" t="s">
        <v>1226</v>
      </c>
      <c r="D32" s="49">
        <v>44175</v>
      </c>
    </row>
    <row r="33" spans="1:14" ht="45" customHeight="1" thickBot="1">
      <c r="A33" s="361"/>
      <c r="B33" s="122" t="s">
        <v>1220</v>
      </c>
      <c r="C33" s="112" t="s">
        <v>1227</v>
      </c>
      <c r="D33" s="92">
        <v>44175</v>
      </c>
    </row>
    <row r="34" spans="1:14" ht="45" customHeight="1" thickTop="1">
      <c r="A34" s="360">
        <v>2021</v>
      </c>
      <c r="B34" s="141" t="s">
        <v>1213</v>
      </c>
      <c r="C34" s="174" t="s">
        <v>1228</v>
      </c>
      <c r="D34" s="142">
        <v>44217</v>
      </c>
    </row>
    <row r="35" spans="1:14" ht="45" customHeight="1">
      <c r="A35" s="361"/>
      <c r="B35" s="54" t="s">
        <v>1195</v>
      </c>
      <c r="C35" s="104" t="s">
        <v>1229</v>
      </c>
      <c r="D35" s="66">
        <v>44243</v>
      </c>
    </row>
    <row r="36" spans="1:14" ht="45" customHeight="1">
      <c r="A36" s="361"/>
      <c r="B36" s="54" t="s">
        <v>1197</v>
      </c>
      <c r="C36" s="104" t="s">
        <v>1230</v>
      </c>
      <c r="D36" s="58">
        <v>44327</v>
      </c>
    </row>
    <row r="37" spans="1:14" ht="45" customHeight="1">
      <c r="A37" s="361"/>
      <c r="B37" s="54" t="s">
        <v>1197</v>
      </c>
      <c r="C37" s="104" t="s">
        <v>1231</v>
      </c>
      <c r="D37" s="58">
        <v>44327</v>
      </c>
    </row>
    <row r="38" spans="1:14" ht="45" customHeight="1">
      <c r="A38" s="361"/>
      <c r="B38" s="54" t="s">
        <v>256</v>
      </c>
      <c r="C38" s="104" t="s">
        <v>1232</v>
      </c>
      <c r="D38" s="58">
        <v>44348</v>
      </c>
    </row>
    <row r="39" spans="1:14" ht="45" customHeight="1">
      <c r="A39" s="361"/>
      <c r="B39" s="90" t="s">
        <v>1233</v>
      </c>
      <c r="C39" s="175" t="s">
        <v>1234</v>
      </c>
      <c r="D39" s="91">
        <v>44447</v>
      </c>
    </row>
    <row r="40" spans="1:14" ht="45" customHeight="1">
      <c r="A40" s="361"/>
      <c r="B40" s="54" t="s">
        <v>448</v>
      </c>
      <c r="C40" s="104" t="s">
        <v>1235</v>
      </c>
      <c r="D40" s="89">
        <v>44501</v>
      </c>
    </row>
    <row r="41" spans="1:14" ht="45" customHeight="1" thickBot="1">
      <c r="A41" s="361"/>
      <c r="B41" s="122" t="s">
        <v>1236</v>
      </c>
      <c r="C41" s="112" t="s">
        <v>1237</v>
      </c>
      <c r="D41" s="143">
        <v>44551</v>
      </c>
    </row>
    <row r="42" spans="1:14" ht="53.1" customHeight="1" thickTop="1">
      <c r="A42" s="360">
        <v>2022</v>
      </c>
      <c r="B42" s="137" t="s">
        <v>47</v>
      </c>
      <c r="C42" s="148" t="s">
        <v>1238</v>
      </c>
      <c r="D42" s="144">
        <v>44573</v>
      </c>
    </row>
    <row r="43" spans="1:14" ht="45" customHeight="1">
      <c r="A43" s="361"/>
      <c r="B43" s="54" t="s">
        <v>47</v>
      </c>
      <c r="C43" s="104" t="s">
        <v>1239</v>
      </c>
      <c r="D43" s="89">
        <v>44573</v>
      </c>
    </row>
    <row r="44" spans="1:14" ht="45" customHeight="1">
      <c r="A44" s="361"/>
      <c r="B44" s="54" t="s">
        <v>47</v>
      </c>
      <c r="C44" s="104" t="s">
        <v>1240</v>
      </c>
      <c r="D44" s="89">
        <v>44579</v>
      </c>
    </row>
    <row r="45" spans="1:14" ht="45" customHeight="1">
      <c r="A45" s="361"/>
      <c r="B45" s="54" t="s">
        <v>1241</v>
      </c>
      <c r="C45" s="104" t="s">
        <v>1242</v>
      </c>
      <c r="D45" s="58">
        <v>44586</v>
      </c>
    </row>
    <row r="46" spans="1:14" ht="45" customHeight="1">
      <c r="A46" s="361"/>
      <c r="B46" s="54" t="s">
        <v>47</v>
      </c>
      <c r="C46" s="104" t="s">
        <v>1243</v>
      </c>
      <c r="D46" s="58">
        <v>44601</v>
      </c>
    </row>
    <row r="47" spans="1:14" ht="45" customHeight="1">
      <c r="A47" s="361"/>
      <c r="B47" s="54" t="s">
        <v>1244</v>
      </c>
      <c r="C47" s="104" t="s">
        <v>1245</v>
      </c>
      <c r="D47" s="58">
        <v>44672</v>
      </c>
    </row>
    <row r="48" spans="1:14" ht="45" customHeight="1">
      <c r="A48" s="361"/>
      <c r="B48" s="54" t="s">
        <v>47</v>
      </c>
      <c r="C48" s="104" t="s">
        <v>1246</v>
      </c>
      <c r="D48" s="58">
        <v>44825</v>
      </c>
      <c r="I48" s="15"/>
      <c r="J48" s="15"/>
      <c r="K48" s="15"/>
      <c r="L48" s="15"/>
      <c r="M48" s="15"/>
      <c r="N48" s="15"/>
    </row>
    <row r="49" spans="1:22" ht="45" customHeight="1" thickBot="1">
      <c r="A49" s="361"/>
      <c r="B49" s="122" t="s">
        <v>256</v>
      </c>
      <c r="C49" s="112" t="s">
        <v>1247</v>
      </c>
      <c r="D49" s="123">
        <v>44833</v>
      </c>
      <c r="I49" s="15"/>
      <c r="J49" s="15"/>
      <c r="K49" s="15"/>
      <c r="L49" s="15"/>
      <c r="M49" s="15"/>
      <c r="N49" s="15"/>
      <c r="O49" s="145"/>
      <c r="Q49" s="15"/>
      <c r="R49" s="15"/>
      <c r="S49" s="15"/>
      <c r="T49" s="15"/>
      <c r="U49" s="15"/>
      <c r="V49" s="15"/>
    </row>
    <row r="50" spans="1:22" ht="45" customHeight="1" thickTop="1">
      <c r="A50" s="360">
        <v>2023</v>
      </c>
      <c r="B50" s="137" t="s">
        <v>1248</v>
      </c>
      <c r="C50" s="148" t="s">
        <v>1249</v>
      </c>
      <c r="D50" s="140">
        <v>44930</v>
      </c>
    </row>
    <row r="51" spans="1:22" ht="45" customHeight="1">
      <c r="A51" s="361"/>
      <c r="B51" s="54" t="s">
        <v>47</v>
      </c>
      <c r="C51" s="104" t="s">
        <v>1250</v>
      </c>
      <c r="D51" s="58">
        <v>44957</v>
      </c>
    </row>
    <row r="52" spans="1:22" ht="45" customHeight="1">
      <c r="A52" s="361"/>
      <c r="B52" s="54" t="s">
        <v>47</v>
      </c>
      <c r="C52" s="104" t="s">
        <v>1251</v>
      </c>
      <c r="D52" s="58">
        <v>44957</v>
      </c>
    </row>
    <row r="53" spans="1:22" ht="45" customHeight="1">
      <c r="A53" s="361"/>
      <c r="B53" s="54" t="s">
        <v>47</v>
      </c>
      <c r="C53" s="104" t="s">
        <v>1252</v>
      </c>
      <c r="D53" s="58">
        <v>44957</v>
      </c>
    </row>
    <row r="54" spans="1:22" ht="45" customHeight="1">
      <c r="A54" s="361"/>
      <c r="B54" s="54" t="s">
        <v>47</v>
      </c>
      <c r="C54" s="104" t="s">
        <v>1253</v>
      </c>
      <c r="D54" s="58">
        <v>44957</v>
      </c>
    </row>
    <row r="55" spans="1:22" ht="45" customHeight="1">
      <c r="A55" s="361"/>
      <c r="B55" s="54" t="s">
        <v>47</v>
      </c>
      <c r="C55" s="104" t="s">
        <v>1254</v>
      </c>
      <c r="D55" s="58">
        <v>44957</v>
      </c>
    </row>
    <row r="56" spans="1:22" ht="45" customHeight="1">
      <c r="A56" s="361"/>
      <c r="B56" s="54" t="s">
        <v>47</v>
      </c>
      <c r="C56" s="104" t="s">
        <v>1255</v>
      </c>
      <c r="D56" s="58">
        <v>44957</v>
      </c>
    </row>
    <row r="57" spans="1:22" ht="45" customHeight="1">
      <c r="A57" s="361"/>
      <c r="B57" s="54" t="s">
        <v>47</v>
      </c>
      <c r="C57" s="104" t="s">
        <v>1256</v>
      </c>
      <c r="D57" s="58">
        <v>44957</v>
      </c>
    </row>
    <row r="58" spans="1:22" ht="45" customHeight="1">
      <c r="A58" s="361"/>
      <c r="B58" s="54" t="s">
        <v>1257</v>
      </c>
      <c r="C58" s="104" t="s">
        <v>1258</v>
      </c>
      <c r="D58" s="58">
        <v>45036</v>
      </c>
    </row>
    <row r="59" spans="1:22" ht="45" customHeight="1">
      <c r="A59" s="361"/>
      <c r="B59" s="54" t="s">
        <v>1259</v>
      </c>
      <c r="C59" s="104" t="s">
        <v>1260</v>
      </c>
      <c r="D59" s="58">
        <v>45036</v>
      </c>
    </row>
    <row r="60" spans="1:22" ht="45" customHeight="1">
      <c r="A60" s="361"/>
      <c r="B60" s="54" t="s">
        <v>1261</v>
      </c>
      <c r="C60" s="104" t="s">
        <v>1262</v>
      </c>
      <c r="D60" s="58">
        <v>45076</v>
      </c>
    </row>
    <row r="61" spans="1:22" ht="45" customHeight="1">
      <c r="A61" s="361"/>
      <c r="B61" s="54" t="s">
        <v>1261</v>
      </c>
      <c r="C61" s="104" t="s">
        <v>1263</v>
      </c>
      <c r="D61" s="58">
        <v>45077</v>
      </c>
    </row>
    <row r="62" spans="1:22" ht="45" customHeight="1">
      <c r="A62" s="361"/>
      <c r="B62" s="54" t="s">
        <v>1261</v>
      </c>
      <c r="C62" s="104" t="s">
        <v>1264</v>
      </c>
      <c r="D62" s="58">
        <v>45077</v>
      </c>
    </row>
    <row r="63" spans="1:22" ht="45" customHeight="1" thickBot="1">
      <c r="A63" s="361"/>
      <c r="B63" s="122" t="s">
        <v>47</v>
      </c>
      <c r="C63" s="112" t="s">
        <v>1265</v>
      </c>
      <c r="D63" s="123">
        <v>45188</v>
      </c>
    </row>
    <row r="64" spans="1:22" ht="45" customHeight="1" thickTop="1">
      <c r="A64" s="364">
        <v>2024</v>
      </c>
      <c r="B64" s="137" t="s">
        <v>1241</v>
      </c>
      <c r="C64" s="146" t="s">
        <v>1266</v>
      </c>
      <c r="D64" s="140">
        <v>45300</v>
      </c>
    </row>
    <row r="65" spans="1:4" ht="45" customHeight="1">
      <c r="A65" s="365"/>
      <c r="B65" s="188" t="s">
        <v>47</v>
      </c>
      <c r="C65" s="189" t="s">
        <v>1267</v>
      </c>
      <c r="D65" s="190">
        <v>45309</v>
      </c>
    </row>
    <row r="66" spans="1:4" ht="45" customHeight="1">
      <c r="A66" s="365"/>
      <c r="B66" s="188" t="s">
        <v>35</v>
      </c>
      <c r="C66" s="189" t="s">
        <v>1268</v>
      </c>
      <c r="D66" s="190">
        <v>45307</v>
      </c>
    </row>
    <row r="67" spans="1:4" ht="45.75" customHeight="1">
      <c r="A67" s="365"/>
      <c r="B67" s="188" t="s">
        <v>35</v>
      </c>
      <c r="C67" s="192" t="s">
        <v>1269</v>
      </c>
      <c r="D67" s="190">
        <v>45308</v>
      </c>
    </row>
    <row r="68" spans="1:4" ht="41.4">
      <c r="A68" s="365"/>
      <c r="B68" s="188" t="s">
        <v>1270</v>
      </c>
      <c r="C68" s="192" t="s">
        <v>1271</v>
      </c>
      <c r="D68" s="190">
        <v>45426</v>
      </c>
    </row>
    <row r="69" spans="1:4" ht="41.4">
      <c r="A69" s="365"/>
      <c r="B69" s="188" t="s">
        <v>1270</v>
      </c>
      <c r="C69" s="192" t="s">
        <v>1272</v>
      </c>
      <c r="D69" s="190">
        <v>45426</v>
      </c>
    </row>
    <row r="70" spans="1:4" ht="69">
      <c r="A70" s="365"/>
      <c r="B70" s="207" t="s">
        <v>1273</v>
      </c>
      <c r="C70" s="210" t="s">
        <v>1274</v>
      </c>
      <c r="D70" s="203">
        <v>45454</v>
      </c>
    </row>
    <row r="71" spans="1:4" ht="27.6">
      <c r="A71" s="262"/>
      <c r="B71" s="207" t="s">
        <v>1241</v>
      </c>
      <c r="C71" s="210" t="s">
        <v>1275</v>
      </c>
      <c r="D71" s="203">
        <v>45673</v>
      </c>
    </row>
    <row r="72" spans="1:4" ht="13.8">
      <c r="A72" s="262"/>
      <c r="B72" s="207" t="s">
        <v>47</v>
      </c>
      <c r="C72" s="210" t="s">
        <v>1276</v>
      </c>
      <c r="D72" s="203">
        <v>45706</v>
      </c>
    </row>
    <row r="73" spans="1:4" ht="27.6">
      <c r="A73" s="233"/>
      <c r="B73" s="207" t="s">
        <v>47</v>
      </c>
      <c r="C73" s="210" t="s">
        <v>1277</v>
      </c>
      <c r="D73" s="203">
        <v>45708</v>
      </c>
    </row>
    <row r="74" spans="1:4" ht="27.6">
      <c r="A74" s="233"/>
      <c r="B74" s="207" t="s">
        <v>47</v>
      </c>
      <c r="C74" s="210" t="s">
        <v>1278</v>
      </c>
      <c r="D74" s="203">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13.8" thickBot="1"/>
    <row r="2" spans="1:10" ht="36.75" customHeight="1" thickTop="1">
      <c r="C2" s="362" t="s">
        <v>1279</v>
      </c>
      <c r="E2" s="60"/>
      <c r="G2" s="65"/>
    </row>
    <row r="3" spans="1:10" ht="33.75" customHeight="1" thickBot="1">
      <c r="C3" s="363"/>
      <c r="E3" s="59" t="s">
        <v>129</v>
      </c>
      <c r="G3" s="59" t="s">
        <v>247</v>
      </c>
    </row>
    <row r="4" spans="1:10" ht="14.4" thickTop="1" thickBot="1"/>
    <row r="5" spans="1:10" ht="15" thickBot="1">
      <c r="A5" s="50" t="s">
        <v>248</v>
      </c>
      <c r="B5" s="50" t="s">
        <v>30</v>
      </c>
      <c r="C5" s="50" t="s">
        <v>249</v>
      </c>
      <c r="D5" s="50" t="s">
        <v>32</v>
      </c>
    </row>
    <row r="6" spans="1:10" ht="45" customHeight="1">
      <c r="A6" s="367">
        <v>2014</v>
      </c>
      <c r="B6" s="54" t="s">
        <v>1280</v>
      </c>
      <c r="C6" s="104" t="s">
        <v>1281</v>
      </c>
      <c r="D6" s="49">
        <v>41883</v>
      </c>
    </row>
    <row r="7" spans="1:10" ht="45" customHeight="1">
      <c r="A7" s="361"/>
      <c r="B7" s="54" t="s">
        <v>1280</v>
      </c>
      <c r="C7" s="104" t="s">
        <v>1282</v>
      </c>
      <c r="D7" s="49">
        <v>41890</v>
      </c>
    </row>
    <row r="8" spans="1:10" ht="45" customHeight="1" thickBot="1">
      <c r="A8" s="361"/>
      <c r="B8" s="122" t="s">
        <v>1280</v>
      </c>
      <c r="C8" s="112" t="s">
        <v>1283</v>
      </c>
      <c r="D8" s="92">
        <v>41897</v>
      </c>
      <c r="J8" s="64"/>
    </row>
    <row r="9" spans="1:10" ht="45" customHeight="1" thickTop="1">
      <c r="A9" s="360">
        <v>2015</v>
      </c>
      <c r="B9" s="137" t="s">
        <v>1284</v>
      </c>
      <c r="C9" s="148" t="s">
        <v>1285</v>
      </c>
      <c r="D9" s="138">
        <v>42262</v>
      </c>
    </row>
    <row r="10" spans="1:10" ht="45" customHeight="1">
      <c r="A10" s="361"/>
      <c r="B10" s="54" t="s">
        <v>1284</v>
      </c>
      <c r="C10" s="104" t="s">
        <v>1282</v>
      </c>
      <c r="D10" s="49">
        <v>42269</v>
      </c>
    </row>
    <row r="11" spans="1:10" ht="45" customHeight="1" thickBot="1">
      <c r="A11" s="361"/>
      <c r="B11" s="122" t="s">
        <v>1284</v>
      </c>
      <c r="C11" s="112" t="s">
        <v>1286</v>
      </c>
      <c r="D11" s="92">
        <v>42276</v>
      </c>
    </row>
    <row r="12" spans="1:10" ht="45" customHeight="1" thickTop="1">
      <c r="A12" s="360">
        <v>2016</v>
      </c>
      <c r="B12" s="137" t="s">
        <v>1287</v>
      </c>
      <c r="C12" s="148" t="s">
        <v>1288</v>
      </c>
      <c r="D12" s="138">
        <v>42444</v>
      </c>
    </row>
    <row r="13" spans="1:10" ht="45" customHeight="1">
      <c r="A13" s="361"/>
      <c r="B13" s="54" t="s">
        <v>256</v>
      </c>
      <c r="C13" s="104" t="s">
        <v>1289</v>
      </c>
      <c r="D13" s="49">
        <v>42509</v>
      </c>
    </row>
    <row r="14" spans="1:10" ht="45" customHeight="1">
      <c r="A14" s="361"/>
      <c r="B14" s="54" t="s">
        <v>1280</v>
      </c>
      <c r="C14" s="104" t="s">
        <v>1290</v>
      </c>
      <c r="D14" s="49">
        <v>42530</v>
      </c>
    </row>
    <row r="15" spans="1:10" ht="45" customHeight="1">
      <c r="A15" s="361"/>
      <c r="B15" s="54" t="s">
        <v>1280</v>
      </c>
      <c r="C15" s="104" t="s">
        <v>1282</v>
      </c>
      <c r="D15" s="49">
        <v>42537</v>
      </c>
    </row>
    <row r="16" spans="1:10" ht="45" customHeight="1">
      <c r="A16" s="361"/>
      <c r="B16" s="54" t="s">
        <v>1280</v>
      </c>
      <c r="C16" s="104" t="s">
        <v>1291</v>
      </c>
      <c r="D16" s="49">
        <v>42544</v>
      </c>
    </row>
    <row r="17" spans="1:4" ht="45" customHeight="1" thickBot="1">
      <c r="A17" s="361"/>
      <c r="B17" s="122" t="s">
        <v>1292</v>
      </c>
      <c r="C17" s="112" t="s">
        <v>1293</v>
      </c>
      <c r="D17" s="92" t="s">
        <v>1294</v>
      </c>
    </row>
    <row r="18" spans="1:4" ht="45" customHeight="1" thickTop="1">
      <c r="A18" s="360">
        <v>2017</v>
      </c>
      <c r="B18" s="137" t="s">
        <v>256</v>
      </c>
      <c r="C18" s="148" t="s">
        <v>1295</v>
      </c>
      <c r="D18" s="138">
        <v>42832</v>
      </c>
    </row>
    <row r="19" spans="1:4" ht="45" customHeight="1">
      <c r="A19" s="361"/>
      <c r="B19" s="55" t="s">
        <v>256</v>
      </c>
      <c r="C19" s="110" t="s">
        <v>1296</v>
      </c>
      <c r="D19" s="49">
        <v>42860</v>
      </c>
    </row>
    <row r="20" spans="1:4" ht="45" customHeight="1">
      <c r="A20" s="361"/>
      <c r="B20" s="54" t="s">
        <v>256</v>
      </c>
      <c r="C20" s="104" t="s">
        <v>1297</v>
      </c>
      <c r="D20" s="49">
        <v>42865</v>
      </c>
    </row>
    <row r="21" spans="1:4" ht="45" customHeight="1">
      <c r="A21" s="361"/>
      <c r="B21" s="54" t="s">
        <v>256</v>
      </c>
      <c r="C21" s="104" t="s">
        <v>1298</v>
      </c>
      <c r="D21" s="49">
        <v>42887</v>
      </c>
    </row>
    <row r="22" spans="1:4" ht="45" customHeight="1">
      <c r="A22" s="361"/>
      <c r="B22" s="54" t="s">
        <v>256</v>
      </c>
      <c r="C22" s="104" t="s">
        <v>1299</v>
      </c>
      <c r="D22" s="49">
        <v>42933</v>
      </c>
    </row>
    <row r="23" spans="1:4" ht="51" customHeight="1">
      <c r="A23" s="361"/>
      <c r="B23" s="54" t="s">
        <v>256</v>
      </c>
      <c r="C23" s="104" t="s">
        <v>1300</v>
      </c>
      <c r="D23" s="49">
        <v>42940</v>
      </c>
    </row>
    <row r="24" spans="1:4" ht="45" customHeight="1">
      <c r="A24" s="361"/>
      <c r="B24" s="54" t="s">
        <v>1301</v>
      </c>
      <c r="C24" s="104" t="s">
        <v>1302</v>
      </c>
      <c r="D24" s="49">
        <v>42956</v>
      </c>
    </row>
    <row r="25" spans="1:4" ht="45" customHeight="1">
      <c r="A25" s="361"/>
      <c r="B25" s="54" t="s">
        <v>1301</v>
      </c>
      <c r="C25" s="104" t="s">
        <v>1303</v>
      </c>
      <c r="D25" s="49">
        <v>42956</v>
      </c>
    </row>
    <row r="26" spans="1:4" ht="45" customHeight="1">
      <c r="A26" s="361"/>
      <c r="B26" s="54" t="s">
        <v>1301</v>
      </c>
      <c r="C26" s="104" t="s">
        <v>1304</v>
      </c>
      <c r="D26" s="49">
        <v>42956</v>
      </c>
    </row>
    <row r="27" spans="1:4" ht="45" customHeight="1">
      <c r="A27" s="361"/>
      <c r="B27" s="54" t="s">
        <v>1301</v>
      </c>
      <c r="C27" s="104" t="s">
        <v>1305</v>
      </c>
      <c r="D27" s="49">
        <v>42956</v>
      </c>
    </row>
    <row r="28" spans="1:4" ht="45" customHeight="1">
      <c r="A28" s="361"/>
      <c r="B28" s="54" t="s">
        <v>1301</v>
      </c>
      <c r="C28" s="104" t="s">
        <v>1306</v>
      </c>
      <c r="D28" s="49">
        <v>42956</v>
      </c>
    </row>
    <row r="29" spans="1:4" ht="45" customHeight="1">
      <c r="A29" s="361"/>
      <c r="B29" s="54" t="s">
        <v>1301</v>
      </c>
      <c r="C29" s="104" t="s">
        <v>1307</v>
      </c>
      <c r="D29" s="49">
        <v>42956</v>
      </c>
    </row>
    <row r="30" spans="1:4" ht="45" customHeight="1">
      <c r="A30" s="361"/>
      <c r="B30" s="54" t="s">
        <v>1301</v>
      </c>
      <c r="C30" s="104" t="s">
        <v>1308</v>
      </c>
      <c r="D30" s="49">
        <v>42956</v>
      </c>
    </row>
    <row r="31" spans="1:4" ht="45" customHeight="1">
      <c r="A31" s="361"/>
      <c r="B31" s="54" t="s">
        <v>1301</v>
      </c>
      <c r="C31" s="104" t="s">
        <v>1309</v>
      </c>
      <c r="D31" s="49">
        <v>42956</v>
      </c>
    </row>
    <row r="32" spans="1:4" ht="45" customHeight="1">
      <c r="A32" s="361"/>
      <c r="B32" s="54" t="s">
        <v>1301</v>
      </c>
      <c r="C32" s="104" t="s">
        <v>1310</v>
      </c>
      <c r="D32" s="49">
        <v>42956</v>
      </c>
    </row>
    <row r="33" spans="1:4" ht="45" customHeight="1">
      <c r="A33" s="361"/>
      <c r="B33" s="54" t="s">
        <v>1301</v>
      </c>
      <c r="C33" s="104" t="s">
        <v>1311</v>
      </c>
      <c r="D33" s="49">
        <v>42956</v>
      </c>
    </row>
    <row r="34" spans="1:4" ht="45" customHeight="1" thickBot="1">
      <c r="A34" s="361"/>
      <c r="B34" s="122" t="s">
        <v>1312</v>
      </c>
      <c r="C34" s="112" t="s">
        <v>1313</v>
      </c>
      <c r="D34" s="92">
        <v>42993</v>
      </c>
    </row>
    <row r="35" spans="1:4" ht="45" customHeight="1" thickTop="1">
      <c r="A35" s="360">
        <v>2019</v>
      </c>
      <c r="B35" s="137" t="s">
        <v>1314</v>
      </c>
      <c r="C35" s="148" t="s">
        <v>1315</v>
      </c>
      <c r="D35" s="138">
        <v>43570</v>
      </c>
    </row>
    <row r="36" spans="1:4" ht="45" customHeight="1">
      <c r="A36" s="361"/>
      <c r="B36" s="54" t="s">
        <v>1314</v>
      </c>
      <c r="C36" s="104" t="s">
        <v>1316</v>
      </c>
      <c r="D36" s="49">
        <v>43570</v>
      </c>
    </row>
    <row r="37" spans="1:4" ht="45" customHeight="1">
      <c r="A37" s="361"/>
      <c r="B37" s="54" t="s">
        <v>1301</v>
      </c>
      <c r="C37" s="104" t="s">
        <v>1317</v>
      </c>
      <c r="D37" s="49">
        <v>43600</v>
      </c>
    </row>
    <row r="38" spans="1:4" ht="45" customHeight="1">
      <c r="A38" s="361"/>
      <c r="B38" s="54" t="s">
        <v>1301</v>
      </c>
      <c r="C38" s="104" t="s">
        <v>1282</v>
      </c>
      <c r="D38" s="49">
        <v>43600</v>
      </c>
    </row>
    <row r="39" spans="1:4" ht="45" customHeight="1" thickBot="1">
      <c r="A39" s="361"/>
      <c r="B39" s="122" t="s">
        <v>1301</v>
      </c>
      <c r="C39" s="112" t="s">
        <v>1318</v>
      </c>
      <c r="D39" s="92">
        <v>43600</v>
      </c>
    </row>
    <row r="40" spans="1:4" ht="45" customHeight="1" thickTop="1" thickBot="1">
      <c r="A40" s="157">
        <v>2020</v>
      </c>
      <c r="B40" s="141" t="s">
        <v>256</v>
      </c>
      <c r="C40" s="174" t="s">
        <v>1319</v>
      </c>
      <c r="D40" s="142">
        <v>44112</v>
      </c>
    </row>
    <row r="41" spans="1:4" ht="45" customHeight="1" thickTop="1">
      <c r="A41" s="364">
        <v>2021</v>
      </c>
      <c r="B41" s="137" t="s">
        <v>1236</v>
      </c>
      <c r="C41" s="148" t="s">
        <v>1320</v>
      </c>
      <c r="D41" s="140">
        <v>44470</v>
      </c>
    </row>
    <row r="42" spans="1:4" ht="45" customHeight="1">
      <c r="A42" s="365"/>
      <c r="B42" s="54" t="s">
        <v>1236</v>
      </c>
      <c r="C42" s="104" t="s">
        <v>1320</v>
      </c>
      <c r="D42" s="58">
        <v>44470</v>
      </c>
    </row>
    <row r="43" spans="1:4" ht="45" customHeight="1">
      <c r="A43" s="365"/>
      <c r="B43" s="54" t="s">
        <v>1321</v>
      </c>
      <c r="C43" s="104" t="s">
        <v>1322</v>
      </c>
      <c r="D43" s="58">
        <v>44474</v>
      </c>
    </row>
    <row r="44" spans="1:4" ht="45" customHeight="1">
      <c r="A44" s="365"/>
      <c r="B44" s="54" t="s">
        <v>1321</v>
      </c>
      <c r="C44" s="104" t="s">
        <v>1323</v>
      </c>
      <c r="D44" s="58">
        <v>44474</v>
      </c>
    </row>
    <row r="45" spans="1:4" ht="45" customHeight="1">
      <c r="A45" s="365"/>
      <c r="B45" s="54" t="s">
        <v>1321</v>
      </c>
      <c r="C45" s="104" t="s">
        <v>1324</v>
      </c>
      <c r="D45" s="58">
        <v>44474</v>
      </c>
    </row>
    <row r="46" spans="1:4" ht="45" customHeight="1">
      <c r="A46" s="365"/>
      <c r="B46" s="54" t="s">
        <v>1321</v>
      </c>
      <c r="C46" s="104" t="s">
        <v>1325</v>
      </c>
      <c r="D46" s="58">
        <v>44474</v>
      </c>
    </row>
    <row r="47" spans="1:4" ht="45" customHeight="1">
      <c r="A47" s="365"/>
      <c r="B47" s="54" t="s">
        <v>1321</v>
      </c>
      <c r="C47" s="104" t="s">
        <v>1326</v>
      </c>
      <c r="D47" s="58">
        <v>44474</v>
      </c>
    </row>
    <row r="48" spans="1:4" ht="45" customHeight="1">
      <c r="A48" s="365"/>
      <c r="B48" s="54" t="s">
        <v>1321</v>
      </c>
      <c r="C48" s="104" t="s">
        <v>1327</v>
      </c>
      <c r="D48" s="58">
        <v>44474</v>
      </c>
    </row>
    <row r="49" spans="1:10" ht="45" customHeight="1">
      <c r="A49" s="365"/>
      <c r="B49" s="54" t="s">
        <v>1321</v>
      </c>
      <c r="C49" s="104" t="s">
        <v>1328</v>
      </c>
      <c r="D49" s="58">
        <v>44474</v>
      </c>
    </row>
    <row r="50" spans="1:10" ht="45" customHeight="1">
      <c r="A50" s="365"/>
      <c r="B50" s="54" t="s">
        <v>1321</v>
      </c>
      <c r="C50" s="104" t="s">
        <v>1329</v>
      </c>
      <c r="D50" s="58">
        <v>44474</v>
      </c>
    </row>
    <row r="51" spans="1:10" ht="45" customHeight="1">
      <c r="A51" s="365"/>
      <c r="B51" s="54" t="s">
        <v>1236</v>
      </c>
      <c r="C51" s="104" t="s">
        <v>1330</v>
      </c>
      <c r="D51" s="58">
        <v>44480</v>
      </c>
    </row>
    <row r="52" spans="1:10" ht="45" customHeight="1" thickBot="1">
      <c r="A52" s="365"/>
      <c r="B52" s="122" t="s">
        <v>1331</v>
      </c>
      <c r="C52" s="112" t="s">
        <v>1332</v>
      </c>
      <c r="D52" s="123" t="str">
        <f ca="1">IF(ISNUMBER(TODAY()-#REF!)=FALSE,"VEDI NOTA",IF(#REF!="","",IF((#REF!-TODAY())&lt;1,"SCADUTA",IF((#REF!-TODAY())&lt;31,"MENO DI 30 GIORNI!",""))))</f>
        <v>VEDI NOTA</v>
      </c>
    </row>
    <row r="53" spans="1:10" ht="45" customHeight="1" thickTop="1">
      <c r="A53" s="360">
        <v>2022</v>
      </c>
      <c r="B53" s="137" t="s">
        <v>256</v>
      </c>
      <c r="C53" s="148" t="s">
        <v>1333</v>
      </c>
      <c r="D53" s="140">
        <v>44697</v>
      </c>
    </row>
    <row r="54" spans="1:10" ht="45" customHeight="1">
      <c r="A54" s="361"/>
      <c r="B54" s="54" t="s">
        <v>1321</v>
      </c>
      <c r="C54" s="104" t="s">
        <v>1334</v>
      </c>
      <c r="D54" s="58" t="s">
        <v>1335</v>
      </c>
    </row>
    <row r="55" spans="1:10" ht="45" customHeight="1" thickBot="1">
      <c r="A55" s="361"/>
      <c r="B55" s="122" t="s">
        <v>1336</v>
      </c>
      <c r="C55" s="112" t="s">
        <v>1337</v>
      </c>
      <c r="D55" s="123" t="s">
        <v>1335</v>
      </c>
      <c r="G55" s="36"/>
      <c r="H55" s="36"/>
      <c r="J55" s="36"/>
    </row>
    <row r="56" spans="1:10" ht="45" customHeight="1" thickTop="1">
      <c r="A56" s="360">
        <v>2023</v>
      </c>
      <c r="B56" s="137" t="s">
        <v>1321</v>
      </c>
      <c r="C56" s="148" t="s">
        <v>1338</v>
      </c>
      <c r="D56" s="140">
        <v>45050</v>
      </c>
    </row>
    <row r="57" spans="1:10" ht="45" customHeight="1" thickBot="1">
      <c r="A57" s="366"/>
      <c r="B57" s="134" t="s">
        <v>1321</v>
      </c>
      <c r="C57" s="176" t="s">
        <v>1339</v>
      </c>
      <c r="D57" s="170">
        <v>45057</v>
      </c>
    </row>
    <row r="58" spans="1:10" ht="40.5" customHeight="1" thickTop="1">
      <c r="A58" s="360">
        <v>2024</v>
      </c>
      <c r="B58" s="54" t="s">
        <v>1321</v>
      </c>
      <c r="C58" s="104" t="s">
        <v>1340</v>
      </c>
      <c r="D58" s="66">
        <v>45419</v>
      </c>
    </row>
    <row r="59" spans="1:10" ht="36" customHeight="1">
      <c r="A59" s="361"/>
      <c r="B59" s="54" t="s">
        <v>1341</v>
      </c>
      <c r="C59" s="104" t="s">
        <v>1342</v>
      </c>
      <c r="D59" s="66" t="s">
        <v>167</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4140625" defaultRowHeight="13.2"/>
  <cols>
    <col min="1" max="1" width="10.6640625" customWidth="1"/>
    <col min="2" max="2" width="16.88671875" customWidth="1"/>
    <col min="3" max="3" width="50.88671875" customWidth="1"/>
    <col min="4" max="4" width="16.88671875" customWidth="1"/>
    <col min="5" max="5" width="14" customWidth="1"/>
    <col min="6" max="6" width="7.44140625" customWidth="1"/>
    <col min="7" max="7" width="13.6640625" customWidth="1"/>
  </cols>
  <sheetData>
    <row r="3" spans="1:10" ht="13.8" thickBot="1"/>
    <row r="4" spans="1:10" ht="36.75" customHeight="1" thickTop="1">
      <c r="C4" s="362" t="s">
        <v>1343</v>
      </c>
      <c r="E4" s="60"/>
      <c r="G4" s="65"/>
    </row>
    <row r="5" spans="1:10" ht="45" customHeight="1" thickBot="1">
      <c r="C5" s="363"/>
      <c r="E5" s="59" t="s">
        <v>129</v>
      </c>
      <c r="G5" s="59" t="s">
        <v>247</v>
      </c>
    </row>
    <row r="6" spans="1:10" ht="14.4" thickTop="1" thickBot="1"/>
    <row r="7" spans="1:10" ht="15" thickBot="1">
      <c r="A7" s="67" t="s">
        <v>248</v>
      </c>
      <c r="B7" s="50" t="s">
        <v>30</v>
      </c>
      <c r="C7" s="50" t="s">
        <v>249</v>
      </c>
      <c r="D7" s="51" t="s">
        <v>32</v>
      </c>
    </row>
    <row r="8" spans="1:10" ht="45" customHeight="1" thickBot="1">
      <c r="A8" s="158">
        <v>2017</v>
      </c>
      <c r="B8" s="122" t="s">
        <v>256</v>
      </c>
      <c r="C8" s="112" t="s">
        <v>1344</v>
      </c>
      <c r="D8" s="147">
        <v>43056</v>
      </c>
    </row>
    <row r="9" spans="1:10" ht="45" customHeight="1" thickTop="1">
      <c r="A9" s="360">
        <v>2018</v>
      </c>
      <c r="B9" s="137" t="s">
        <v>1345</v>
      </c>
      <c r="C9" s="148" t="s">
        <v>1346</v>
      </c>
      <c r="D9" s="138">
        <v>43110</v>
      </c>
    </row>
    <row r="10" spans="1:10" ht="45" customHeight="1">
      <c r="A10" s="361"/>
      <c r="B10" s="54" t="s">
        <v>256</v>
      </c>
      <c r="C10" s="104" t="s">
        <v>1347</v>
      </c>
      <c r="D10" s="66">
        <v>43115</v>
      </c>
      <c r="J10" s="64"/>
    </row>
    <row r="11" spans="1:10" ht="57.9" customHeight="1">
      <c r="A11" s="361"/>
      <c r="B11" s="54" t="s">
        <v>1348</v>
      </c>
      <c r="C11" s="104" t="s">
        <v>1349</v>
      </c>
      <c r="D11" s="66">
        <v>43115</v>
      </c>
    </row>
    <row r="12" spans="1:10" ht="45" customHeight="1">
      <c r="A12" s="361"/>
      <c r="B12" s="54" t="s">
        <v>1350</v>
      </c>
      <c r="C12" s="104" t="s">
        <v>1351</v>
      </c>
      <c r="D12" s="66">
        <v>43124</v>
      </c>
    </row>
    <row r="13" spans="1:10" ht="45" customHeight="1">
      <c r="A13" s="361"/>
      <c r="B13" s="54" t="s">
        <v>138</v>
      </c>
      <c r="C13" s="104" t="s">
        <v>1352</v>
      </c>
      <c r="D13" s="66">
        <v>43125</v>
      </c>
    </row>
    <row r="14" spans="1:10" ht="45" customHeight="1">
      <c r="A14" s="361"/>
      <c r="B14" s="54" t="s">
        <v>1353</v>
      </c>
      <c r="C14" s="104" t="s">
        <v>1354</v>
      </c>
      <c r="D14" s="66">
        <v>43133</v>
      </c>
    </row>
    <row r="15" spans="1:10" ht="45" customHeight="1">
      <c r="A15" s="361"/>
      <c r="B15" s="54" t="s">
        <v>1355</v>
      </c>
      <c r="C15" s="104" t="s">
        <v>1356</v>
      </c>
      <c r="D15" s="66">
        <v>43134</v>
      </c>
    </row>
    <row r="16" spans="1:10" ht="45" customHeight="1">
      <c r="A16" s="361"/>
      <c r="B16" s="54" t="s">
        <v>1357</v>
      </c>
      <c r="C16" s="104" t="s">
        <v>1358</v>
      </c>
      <c r="D16" s="66">
        <v>43135</v>
      </c>
    </row>
    <row r="17" spans="1:4" ht="45" customHeight="1">
      <c r="A17" s="361"/>
      <c r="B17" s="54" t="s">
        <v>1359</v>
      </c>
      <c r="C17" s="104" t="s">
        <v>1360</v>
      </c>
      <c r="D17" s="66">
        <v>43136</v>
      </c>
    </row>
    <row r="18" spans="1:4" ht="45" customHeight="1">
      <c r="A18" s="361"/>
      <c r="B18" s="54" t="s">
        <v>256</v>
      </c>
      <c r="C18" s="104" t="s">
        <v>1361</v>
      </c>
      <c r="D18" s="66">
        <v>43137</v>
      </c>
    </row>
    <row r="19" spans="1:4" ht="45" customHeight="1">
      <c r="A19" s="361"/>
      <c r="B19" s="54" t="s">
        <v>256</v>
      </c>
      <c r="C19" s="104" t="s">
        <v>1362</v>
      </c>
      <c r="D19" s="66">
        <v>43161</v>
      </c>
    </row>
    <row r="20" spans="1:4" ht="45" customHeight="1">
      <c r="A20" s="361"/>
      <c r="B20" s="54" t="s">
        <v>142</v>
      </c>
      <c r="C20" s="104" t="s">
        <v>1363</v>
      </c>
      <c r="D20" s="66">
        <v>43159</v>
      </c>
    </row>
    <row r="21" spans="1:4" ht="45" customHeight="1">
      <c r="A21" s="361"/>
      <c r="B21" s="54" t="s">
        <v>1364</v>
      </c>
      <c r="C21" s="104" t="s">
        <v>1365</v>
      </c>
      <c r="D21" s="66">
        <v>43189</v>
      </c>
    </row>
    <row r="22" spans="1:4" ht="45" customHeight="1">
      <c r="A22" s="361"/>
      <c r="B22" s="54" t="s">
        <v>1366</v>
      </c>
      <c r="C22" s="104" t="s">
        <v>1367</v>
      </c>
      <c r="D22" s="66">
        <v>43187</v>
      </c>
    </row>
    <row r="23" spans="1:4" ht="45" customHeight="1">
      <c r="A23" s="361"/>
      <c r="B23" s="54" t="s">
        <v>1368</v>
      </c>
      <c r="C23" s="104" t="s">
        <v>1369</v>
      </c>
      <c r="D23" s="66">
        <v>43216</v>
      </c>
    </row>
    <row r="24" spans="1:4" ht="45" customHeight="1">
      <c r="A24" s="361"/>
      <c r="B24" s="54" t="s">
        <v>1370</v>
      </c>
      <c r="C24" s="104" t="s">
        <v>1371</v>
      </c>
      <c r="D24" s="66">
        <v>43273</v>
      </c>
    </row>
    <row r="25" spans="1:4" ht="45" customHeight="1">
      <c r="A25" s="361"/>
      <c r="B25" s="54" t="s">
        <v>1372</v>
      </c>
      <c r="C25" s="104" t="s">
        <v>1373</v>
      </c>
      <c r="D25" s="66">
        <v>43277</v>
      </c>
    </row>
    <row r="26" spans="1:4" ht="45" customHeight="1">
      <c r="A26" s="361"/>
      <c r="B26" s="54" t="s">
        <v>1345</v>
      </c>
      <c r="C26" s="104" t="s">
        <v>1374</v>
      </c>
      <c r="D26" s="66">
        <v>43277</v>
      </c>
    </row>
    <row r="27" spans="1:4" ht="45" customHeight="1">
      <c r="A27" s="361"/>
      <c r="B27" s="54" t="s">
        <v>1368</v>
      </c>
      <c r="C27" s="104" t="s">
        <v>1375</v>
      </c>
      <c r="D27" s="66">
        <v>43312</v>
      </c>
    </row>
    <row r="28" spans="1:4" ht="45" customHeight="1">
      <c r="A28" s="361"/>
      <c r="B28" s="54" t="s">
        <v>1366</v>
      </c>
      <c r="C28" s="104" t="s">
        <v>1376</v>
      </c>
      <c r="D28" s="66">
        <v>43315</v>
      </c>
    </row>
    <row r="29" spans="1:4" ht="45" customHeight="1">
      <c r="A29" s="361"/>
      <c r="B29" s="54" t="s">
        <v>1368</v>
      </c>
      <c r="C29" s="104" t="s">
        <v>1377</v>
      </c>
      <c r="D29" s="66">
        <v>43426</v>
      </c>
    </row>
    <row r="30" spans="1:4" ht="45" customHeight="1">
      <c r="A30" s="361"/>
      <c r="B30" s="54" t="s">
        <v>152</v>
      </c>
      <c r="C30" s="104" t="s">
        <v>1378</v>
      </c>
      <c r="D30" s="66">
        <v>43451</v>
      </c>
    </row>
    <row r="31" spans="1:4" ht="45" customHeight="1" thickBot="1">
      <c r="A31" s="361"/>
      <c r="B31" s="122" t="s">
        <v>1379</v>
      </c>
      <c r="C31" s="112" t="s">
        <v>1380</v>
      </c>
      <c r="D31" s="124">
        <v>43465</v>
      </c>
    </row>
    <row r="32" spans="1:4" ht="45" customHeight="1" thickTop="1">
      <c r="A32" s="360">
        <v>2019</v>
      </c>
      <c r="B32" s="137" t="s">
        <v>1379</v>
      </c>
      <c r="C32" s="148" t="s">
        <v>1381</v>
      </c>
      <c r="D32" s="138">
        <v>43481</v>
      </c>
    </row>
    <row r="33" spans="1:4" ht="45" customHeight="1">
      <c r="A33" s="361"/>
      <c r="B33" s="54" t="s">
        <v>1364</v>
      </c>
      <c r="C33" s="104" t="s">
        <v>1382</v>
      </c>
      <c r="D33" s="66">
        <v>43496</v>
      </c>
    </row>
    <row r="34" spans="1:4" ht="45" customHeight="1">
      <c r="A34" s="361"/>
      <c r="B34" s="54" t="s">
        <v>1383</v>
      </c>
      <c r="C34" s="104" t="s">
        <v>1384</v>
      </c>
      <c r="D34" s="66">
        <v>43496</v>
      </c>
    </row>
    <row r="35" spans="1:4" ht="45" customHeight="1">
      <c r="A35" s="361"/>
      <c r="B35" s="54" t="s">
        <v>160</v>
      </c>
      <c r="C35" s="104" t="s">
        <v>1385</v>
      </c>
      <c r="D35" s="66">
        <v>43504</v>
      </c>
    </row>
    <row r="36" spans="1:4" ht="45" customHeight="1">
      <c r="A36" s="361"/>
      <c r="B36" s="54" t="s">
        <v>144</v>
      </c>
      <c r="C36" s="104" t="s">
        <v>1386</v>
      </c>
      <c r="D36" s="66">
        <v>43539</v>
      </c>
    </row>
    <row r="37" spans="1:4" ht="45" customHeight="1">
      <c r="A37" s="361"/>
      <c r="B37" s="54" t="s">
        <v>1366</v>
      </c>
      <c r="C37" s="104" t="s">
        <v>1387</v>
      </c>
      <c r="D37" s="66">
        <v>43539</v>
      </c>
    </row>
    <row r="38" spans="1:4" ht="45" customHeight="1">
      <c r="A38" s="361"/>
      <c r="B38" s="54" t="s">
        <v>138</v>
      </c>
      <c r="C38" s="104" t="s">
        <v>1388</v>
      </c>
      <c r="D38" s="66">
        <v>43572</v>
      </c>
    </row>
    <row r="39" spans="1:4" ht="45" customHeight="1">
      <c r="A39" s="361"/>
      <c r="B39" s="54" t="s">
        <v>1389</v>
      </c>
      <c r="C39" s="104" t="s">
        <v>1390</v>
      </c>
      <c r="D39" s="66">
        <v>43571</v>
      </c>
    </row>
    <row r="40" spans="1:4" ht="45" customHeight="1">
      <c r="A40" s="361"/>
      <c r="B40" s="54" t="s">
        <v>1391</v>
      </c>
      <c r="C40" s="104" t="s">
        <v>1392</v>
      </c>
      <c r="D40" s="66">
        <v>43585</v>
      </c>
    </row>
    <row r="41" spans="1:4" ht="45" customHeight="1">
      <c r="A41" s="361"/>
      <c r="B41" s="54" t="s">
        <v>139</v>
      </c>
      <c r="C41" s="104" t="s">
        <v>1393</v>
      </c>
      <c r="D41" s="66">
        <v>43585</v>
      </c>
    </row>
    <row r="42" spans="1:4" ht="45" customHeight="1">
      <c r="A42" s="361"/>
      <c r="B42" s="54" t="s">
        <v>1394</v>
      </c>
      <c r="C42" s="104" t="s">
        <v>1395</v>
      </c>
      <c r="D42" s="66">
        <v>43619</v>
      </c>
    </row>
    <row r="43" spans="1:4" ht="45" customHeight="1">
      <c r="A43" s="361"/>
      <c r="B43" s="54" t="s">
        <v>1396</v>
      </c>
      <c r="C43" s="104" t="s">
        <v>1397</v>
      </c>
      <c r="D43" s="66">
        <v>43630</v>
      </c>
    </row>
    <row r="44" spans="1:4" ht="45" customHeight="1">
      <c r="A44" s="361"/>
      <c r="B44" s="54" t="s">
        <v>1398</v>
      </c>
      <c r="C44" s="104" t="s">
        <v>1399</v>
      </c>
      <c r="D44" s="66">
        <v>43637</v>
      </c>
    </row>
    <row r="45" spans="1:4" ht="45" customHeight="1">
      <c r="A45" s="361"/>
      <c r="B45" s="54" t="s">
        <v>1400</v>
      </c>
      <c r="C45" s="104" t="s">
        <v>1401</v>
      </c>
      <c r="D45" s="66">
        <v>43644</v>
      </c>
    </row>
    <row r="46" spans="1:4" ht="45" customHeight="1">
      <c r="A46" s="361"/>
      <c r="B46" s="54" t="s">
        <v>1402</v>
      </c>
      <c r="C46" s="104" t="s">
        <v>1403</v>
      </c>
      <c r="D46" s="66">
        <v>43644</v>
      </c>
    </row>
    <row r="47" spans="1:4" ht="45" customHeight="1">
      <c r="A47" s="361"/>
      <c r="B47" s="54" t="s">
        <v>1404</v>
      </c>
      <c r="C47" s="104" t="s">
        <v>1378</v>
      </c>
      <c r="D47" s="66">
        <v>43651</v>
      </c>
    </row>
    <row r="48" spans="1:4" ht="45" customHeight="1">
      <c r="A48" s="361"/>
      <c r="B48" s="54" t="s">
        <v>1348</v>
      </c>
      <c r="C48" s="104" t="s">
        <v>1405</v>
      </c>
      <c r="D48" s="66">
        <v>43649</v>
      </c>
    </row>
    <row r="49" spans="1:4" ht="45" customHeight="1">
      <c r="A49" s="361"/>
      <c r="B49" s="54" t="s">
        <v>256</v>
      </c>
      <c r="C49" s="104" t="s">
        <v>1406</v>
      </c>
      <c r="D49" s="66">
        <v>43676</v>
      </c>
    </row>
    <row r="50" spans="1:4" ht="45" customHeight="1">
      <c r="A50" s="361"/>
      <c r="B50" s="54" t="s">
        <v>1407</v>
      </c>
      <c r="C50" s="104" t="s">
        <v>1408</v>
      </c>
      <c r="D50" s="66">
        <v>43682</v>
      </c>
    </row>
    <row r="51" spans="1:4" ht="45" customHeight="1">
      <c r="A51" s="361"/>
      <c r="B51" s="54" t="s">
        <v>1409</v>
      </c>
      <c r="C51" s="104" t="s">
        <v>1410</v>
      </c>
      <c r="D51" s="66" t="s">
        <v>1411</v>
      </c>
    </row>
    <row r="52" spans="1:4" ht="45" customHeight="1">
      <c r="A52" s="361"/>
      <c r="B52" s="54" t="s">
        <v>1412</v>
      </c>
      <c r="C52" s="104" t="s">
        <v>1413</v>
      </c>
      <c r="D52" s="66">
        <v>43769</v>
      </c>
    </row>
    <row r="53" spans="1:4" ht="45" customHeight="1">
      <c r="A53" s="361"/>
      <c r="B53" s="54" t="s">
        <v>1414</v>
      </c>
      <c r="C53" s="104" t="s">
        <v>1415</v>
      </c>
      <c r="D53" s="66">
        <v>43784</v>
      </c>
    </row>
    <row r="54" spans="1:4" ht="45" customHeight="1">
      <c r="A54" s="361"/>
      <c r="B54" s="54" t="s">
        <v>1414</v>
      </c>
      <c r="C54" s="104" t="s">
        <v>1416</v>
      </c>
      <c r="D54" s="66">
        <v>43795</v>
      </c>
    </row>
    <row r="55" spans="1:4" ht="45" customHeight="1">
      <c r="A55" s="361"/>
      <c r="B55" s="54" t="s">
        <v>1417</v>
      </c>
      <c r="C55" s="104" t="s">
        <v>1418</v>
      </c>
      <c r="D55" s="66">
        <v>43816</v>
      </c>
    </row>
    <row r="56" spans="1:4" ht="45" customHeight="1" thickBot="1">
      <c r="A56" s="361"/>
      <c r="B56" s="122" t="s">
        <v>1419</v>
      </c>
      <c r="C56" s="112" t="s">
        <v>1346</v>
      </c>
      <c r="D56" s="124">
        <v>43809</v>
      </c>
    </row>
    <row r="57" spans="1:4" ht="45" customHeight="1" thickTop="1">
      <c r="A57" s="360">
        <v>2020</v>
      </c>
      <c r="B57" s="137" t="s">
        <v>1368</v>
      </c>
      <c r="C57" s="148" t="s">
        <v>1420</v>
      </c>
      <c r="D57" s="138">
        <v>43840</v>
      </c>
    </row>
    <row r="58" spans="1:4" ht="45" customHeight="1">
      <c r="A58" s="361"/>
      <c r="B58" s="54" t="s">
        <v>290</v>
      </c>
      <c r="C58" s="104" t="s">
        <v>1418</v>
      </c>
      <c r="D58" s="66">
        <v>43843</v>
      </c>
    </row>
    <row r="59" spans="1:4" ht="45" customHeight="1">
      <c r="A59" s="361"/>
      <c r="B59" s="54" t="s">
        <v>142</v>
      </c>
      <c r="C59" s="104" t="s">
        <v>1421</v>
      </c>
      <c r="D59" s="66">
        <v>43854</v>
      </c>
    </row>
    <row r="60" spans="1:4" ht="45" customHeight="1">
      <c r="A60" s="361"/>
      <c r="B60" s="54" t="s">
        <v>1422</v>
      </c>
      <c r="C60" s="104" t="s">
        <v>1423</v>
      </c>
      <c r="D60" s="66">
        <v>43875</v>
      </c>
    </row>
    <row r="61" spans="1:4" ht="45" customHeight="1">
      <c r="A61" s="361"/>
      <c r="B61" s="54" t="s">
        <v>1422</v>
      </c>
      <c r="C61" s="104" t="s">
        <v>1424</v>
      </c>
      <c r="D61" s="66">
        <v>43900</v>
      </c>
    </row>
    <row r="62" spans="1:4" ht="45" customHeight="1">
      <c r="A62" s="361"/>
      <c r="B62" s="54" t="s">
        <v>1425</v>
      </c>
      <c r="C62" s="104" t="s">
        <v>1426</v>
      </c>
      <c r="D62" s="66">
        <v>44110</v>
      </c>
    </row>
    <row r="63" spans="1:4" ht="45" customHeight="1">
      <c r="A63" s="361"/>
      <c r="B63" s="54" t="s">
        <v>256</v>
      </c>
      <c r="C63" s="104" t="s">
        <v>1427</v>
      </c>
      <c r="D63" s="66">
        <v>44130</v>
      </c>
    </row>
    <row r="64" spans="1:4" ht="45" customHeight="1" thickBot="1">
      <c r="A64" s="361"/>
      <c r="B64" s="122" t="s">
        <v>142</v>
      </c>
      <c r="C64" s="112" t="s">
        <v>1428</v>
      </c>
      <c r="D64" s="124">
        <v>44180</v>
      </c>
    </row>
    <row r="65" spans="1:4" ht="45" customHeight="1" thickTop="1">
      <c r="A65" s="360">
        <v>2021</v>
      </c>
      <c r="B65" s="137" t="s">
        <v>1345</v>
      </c>
      <c r="C65" s="148" t="s">
        <v>1429</v>
      </c>
      <c r="D65" s="138">
        <v>44208</v>
      </c>
    </row>
    <row r="66" spans="1:4" ht="45" customHeight="1">
      <c r="A66" s="361"/>
      <c r="B66" s="54" t="s">
        <v>1350</v>
      </c>
      <c r="C66" s="104" t="s">
        <v>1430</v>
      </c>
      <c r="D66" s="66">
        <v>44225</v>
      </c>
    </row>
    <row r="67" spans="1:4" ht="45" customHeight="1">
      <c r="A67" s="361"/>
      <c r="B67" s="54" t="s">
        <v>1431</v>
      </c>
      <c r="C67" s="104" t="s">
        <v>1432</v>
      </c>
      <c r="D67" s="66">
        <v>44222</v>
      </c>
    </row>
    <row r="68" spans="1:4" ht="45" customHeight="1">
      <c r="A68" s="361"/>
      <c r="B68" s="54" t="s">
        <v>144</v>
      </c>
      <c r="C68" s="104" t="s">
        <v>1433</v>
      </c>
      <c r="D68" s="66">
        <v>44266</v>
      </c>
    </row>
    <row r="69" spans="1:4" ht="45" customHeight="1">
      <c r="A69" s="361"/>
      <c r="B69" s="54" t="s">
        <v>1391</v>
      </c>
      <c r="C69" s="104" t="s">
        <v>1434</v>
      </c>
      <c r="D69" s="66">
        <v>44301</v>
      </c>
    </row>
    <row r="70" spans="1:4" ht="45" customHeight="1">
      <c r="A70" s="361"/>
      <c r="B70" s="54" t="s">
        <v>1435</v>
      </c>
      <c r="C70" s="104" t="s">
        <v>1436</v>
      </c>
      <c r="D70" s="66">
        <v>44315</v>
      </c>
    </row>
    <row r="71" spans="1:4" ht="45" customHeight="1">
      <c r="A71" s="361"/>
      <c r="B71" s="54" t="s">
        <v>1419</v>
      </c>
      <c r="C71" s="104" t="s">
        <v>1437</v>
      </c>
      <c r="D71" s="66">
        <v>44334</v>
      </c>
    </row>
    <row r="72" spans="1:4" ht="45" customHeight="1">
      <c r="A72" s="361"/>
      <c r="B72" s="54" t="s">
        <v>448</v>
      </c>
      <c r="C72" s="104" t="s">
        <v>1438</v>
      </c>
      <c r="D72" s="66">
        <v>44338</v>
      </c>
    </row>
    <row r="73" spans="1:4" ht="45" customHeight="1">
      <c r="A73" s="361"/>
      <c r="B73" s="54" t="s">
        <v>1439</v>
      </c>
      <c r="C73" s="104" t="s">
        <v>1440</v>
      </c>
      <c r="D73" s="66">
        <v>44377</v>
      </c>
    </row>
    <row r="74" spans="1:4" ht="45" customHeight="1">
      <c r="A74" s="361"/>
      <c r="B74" s="54" t="s">
        <v>143</v>
      </c>
      <c r="C74" s="104" t="s">
        <v>1441</v>
      </c>
      <c r="D74" s="66">
        <v>44379</v>
      </c>
    </row>
    <row r="75" spans="1:4" ht="45" customHeight="1">
      <c r="A75" s="361"/>
      <c r="B75" s="54" t="s">
        <v>1442</v>
      </c>
      <c r="C75" s="104" t="s">
        <v>1443</v>
      </c>
      <c r="D75" s="66">
        <v>44432</v>
      </c>
    </row>
    <row r="76" spans="1:4" ht="45" customHeight="1">
      <c r="A76" s="361"/>
      <c r="B76" s="54" t="s">
        <v>1444</v>
      </c>
      <c r="C76" s="104" t="s">
        <v>1445</v>
      </c>
      <c r="D76" s="66">
        <v>44440</v>
      </c>
    </row>
    <row r="77" spans="1:4" ht="45" customHeight="1">
      <c r="A77" s="361"/>
      <c r="B77" s="90" t="s">
        <v>1442</v>
      </c>
      <c r="C77" s="175" t="s">
        <v>1446</v>
      </c>
      <c r="D77" s="92">
        <v>44454</v>
      </c>
    </row>
    <row r="78" spans="1:4" ht="45" customHeight="1">
      <c r="A78" s="361"/>
      <c r="B78" s="54" t="s">
        <v>1345</v>
      </c>
      <c r="C78" s="104" t="s">
        <v>1447</v>
      </c>
      <c r="D78" s="66" t="s">
        <v>1448</v>
      </c>
    </row>
    <row r="79" spans="1:4" ht="45" customHeight="1">
      <c r="A79" s="361"/>
      <c r="B79" s="54" t="s">
        <v>448</v>
      </c>
      <c r="C79" s="104" t="s">
        <v>1449</v>
      </c>
      <c r="D79" s="66">
        <v>44522</v>
      </c>
    </row>
    <row r="80" spans="1:4" ht="45" customHeight="1" thickBot="1">
      <c r="A80" s="361"/>
      <c r="B80" s="122" t="s">
        <v>1345</v>
      </c>
      <c r="C80" s="112" t="s">
        <v>1450</v>
      </c>
      <c r="D80" s="124">
        <v>44544</v>
      </c>
    </row>
    <row r="81" spans="1:4" ht="45" customHeight="1" thickTop="1">
      <c r="A81" s="360">
        <v>2022</v>
      </c>
      <c r="B81" s="137" t="s">
        <v>1345</v>
      </c>
      <c r="C81" s="148" t="s">
        <v>1451</v>
      </c>
      <c r="D81" s="138">
        <v>44572</v>
      </c>
    </row>
    <row r="82" spans="1:4" ht="45" customHeight="1">
      <c r="A82" s="361"/>
      <c r="B82" s="54" t="s">
        <v>1345</v>
      </c>
      <c r="C82" s="104" t="s">
        <v>1451</v>
      </c>
      <c r="D82" s="66">
        <v>44572</v>
      </c>
    </row>
    <row r="83" spans="1:4" ht="45" customHeight="1">
      <c r="A83" s="361"/>
      <c r="B83" s="54" t="s">
        <v>256</v>
      </c>
      <c r="C83" s="104" t="s">
        <v>1452</v>
      </c>
      <c r="D83" s="66">
        <v>44580</v>
      </c>
    </row>
    <row r="84" spans="1:4" ht="45" customHeight="1">
      <c r="A84" s="361"/>
      <c r="B84" s="54" t="s">
        <v>1345</v>
      </c>
      <c r="C84" s="104" t="s">
        <v>1453</v>
      </c>
      <c r="D84" s="66">
        <v>44592</v>
      </c>
    </row>
    <row r="85" spans="1:4" ht="45" customHeight="1">
      <c r="A85" s="361"/>
      <c r="B85" s="54" t="s">
        <v>1454</v>
      </c>
      <c r="C85" s="104" t="s">
        <v>1455</v>
      </c>
      <c r="D85" s="66">
        <v>44615</v>
      </c>
    </row>
    <row r="86" spans="1:4" ht="45" customHeight="1">
      <c r="A86" s="361"/>
      <c r="B86" s="54" t="s">
        <v>153</v>
      </c>
      <c r="C86" s="104" t="s">
        <v>1456</v>
      </c>
      <c r="D86" s="66" t="s">
        <v>1335</v>
      </c>
    </row>
    <row r="87" spans="1:4" ht="45" customHeight="1">
      <c r="A87" s="361"/>
      <c r="B87" s="54" t="s">
        <v>1236</v>
      </c>
      <c r="C87" s="104" t="s">
        <v>1457</v>
      </c>
      <c r="D87" s="66">
        <v>44627</v>
      </c>
    </row>
    <row r="88" spans="1:4" ht="45" customHeight="1">
      <c r="A88" s="361"/>
      <c r="B88" s="54" t="s">
        <v>153</v>
      </c>
      <c r="C88" s="104" t="s">
        <v>1458</v>
      </c>
      <c r="D88" s="66">
        <v>44635</v>
      </c>
    </row>
    <row r="89" spans="1:4" ht="45" customHeight="1">
      <c r="A89" s="361"/>
      <c r="B89" s="54" t="s">
        <v>1345</v>
      </c>
      <c r="C89" s="104" t="s">
        <v>1459</v>
      </c>
      <c r="D89" s="66">
        <v>44649</v>
      </c>
    </row>
    <row r="90" spans="1:4" ht="45" customHeight="1">
      <c r="A90" s="361"/>
      <c r="B90" s="54" t="s">
        <v>1345</v>
      </c>
      <c r="C90" s="104" t="s">
        <v>1460</v>
      </c>
      <c r="D90" s="66">
        <v>44672</v>
      </c>
    </row>
    <row r="91" spans="1:4" ht="45" customHeight="1">
      <c r="A91" s="361"/>
      <c r="B91" s="54" t="s">
        <v>256</v>
      </c>
      <c r="C91" s="104" t="s">
        <v>1461</v>
      </c>
      <c r="D91" s="66">
        <v>44678</v>
      </c>
    </row>
    <row r="92" spans="1:4" ht="45" customHeight="1">
      <c r="A92" s="361"/>
      <c r="B92" s="54" t="s">
        <v>1345</v>
      </c>
      <c r="C92" s="104" t="s">
        <v>1462</v>
      </c>
      <c r="D92" s="66">
        <v>44711</v>
      </c>
    </row>
    <row r="93" spans="1:4" ht="45" customHeight="1">
      <c r="A93" s="361"/>
      <c r="B93" s="54" t="s">
        <v>1463</v>
      </c>
      <c r="C93" s="104" t="s">
        <v>1464</v>
      </c>
      <c r="D93" s="66">
        <v>44712</v>
      </c>
    </row>
    <row r="94" spans="1:4" ht="45" customHeight="1">
      <c r="A94" s="361"/>
      <c r="B94" s="54" t="s">
        <v>1402</v>
      </c>
      <c r="C94" s="104" t="s">
        <v>1465</v>
      </c>
      <c r="D94" s="66">
        <v>44712</v>
      </c>
    </row>
    <row r="95" spans="1:4" ht="45" customHeight="1">
      <c r="A95" s="361"/>
      <c r="B95" s="54" t="s">
        <v>1466</v>
      </c>
      <c r="C95" s="104" t="s">
        <v>1467</v>
      </c>
      <c r="D95" s="66">
        <v>44713</v>
      </c>
    </row>
    <row r="96" spans="1:4" ht="45" customHeight="1">
      <c r="A96" s="361"/>
      <c r="B96" s="54" t="s">
        <v>1236</v>
      </c>
      <c r="C96" s="104" t="s">
        <v>1468</v>
      </c>
      <c r="D96" s="66">
        <v>44726</v>
      </c>
    </row>
    <row r="97" spans="1:4" ht="45" customHeight="1">
      <c r="A97" s="361"/>
      <c r="B97" s="54" t="s">
        <v>1396</v>
      </c>
      <c r="C97" s="104" t="s">
        <v>1469</v>
      </c>
      <c r="D97" s="66">
        <v>44727</v>
      </c>
    </row>
    <row r="98" spans="1:4" ht="45" customHeight="1">
      <c r="A98" s="361"/>
      <c r="B98" s="54" t="s">
        <v>1470</v>
      </c>
      <c r="C98" s="104" t="s">
        <v>1471</v>
      </c>
      <c r="D98" s="66">
        <v>44833</v>
      </c>
    </row>
    <row r="99" spans="1:4" ht="45" customHeight="1">
      <c r="A99" s="361"/>
      <c r="B99" s="54" t="s">
        <v>1472</v>
      </c>
      <c r="C99" s="104" t="s">
        <v>1473</v>
      </c>
      <c r="D99" s="66">
        <v>44861</v>
      </c>
    </row>
    <row r="100" spans="1:4" ht="45" customHeight="1">
      <c r="A100" s="361"/>
      <c r="B100" s="54" t="s">
        <v>256</v>
      </c>
      <c r="C100" s="104" t="s">
        <v>1474</v>
      </c>
      <c r="D100" s="66">
        <v>44861</v>
      </c>
    </row>
    <row r="101" spans="1:4" ht="45" customHeight="1">
      <c r="A101" s="361"/>
      <c r="B101" s="54" t="s">
        <v>1472</v>
      </c>
      <c r="C101" s="104" t="s">
        <v>1475</v>
      </c>
      <c r="D101" s="66">
        <v>44867</v>
      </c>
    </row>
    <row r="102" spans="1:4" ht="45" customHeight="1">
      <c r="A102" s="361"/>
      <c r="B102" s="54" t="s">
        <v>256</v>
      </c>
      <c r="C102" s="104" t="s">
        <v>1476</v>
      </c>
      <c r="D102" s="66">
        <v>44881</v>
      </c>
    </row>
    <row r="103" spans="1:4" ht="45" customHeight="1" thickBot="1">
      <c r="A103" s="361"/>
      <c r="B103" s="122" t="s">
        <v>1477</v>
      </c>
      <c r="C103" s="112" t="s">
        <v>1478</v>
      </c>
      <c r="D103" s="124">
        <v>44914</v>
      </c>
    </row>
    <row r="104" spans="1:4" ht="45" customHeight="1" thickTop="1">
      <c r="A104" s="360">
        <v>2023</v>
      </c>
      <c r="B104" s="137" t="s">
        <v>1479</v>
      </c>
      <c r="C104" s="148" t="s">
        <v>1480</v>
      </c>
      <c r="D104" s="138">
        <v>44935</v>
      </c>
    </row>
    <row r="105" spans="1:4" ht="45" customHeight="1">
      <c r="A105" s="361"/>
      <c r="B105" s="54" t="s">
        <v>1481</v>
      </c>
      <c r="C105" s="104" t="s">
        <v>1482</v>
      </c>
      <c r="D105" s="66">
        <v>44966</v>
      </c>
    </row>
    <row r="106" spans="1:4" ht="45" customHeight="1">
      <c r="A106" s="361"/>
      <c r="B106" s="54" t="s">
        <v>1483</v>
      </c>
      <c r="C106" s="104" t="s">
        <v>1484</v>
      </c>
      <c r="D106" s="66">
        <v>44985</v>
      </c>
    </row>
    <row r="107" spans="1:4" ht="45" customHeight="1">
      <c r="A107" s="361"/>
      <c r="B107" s="54" t="s">
        <v>1485</v>
      </c>
      <c r="C107" s="104" t="s">
        <v>1486</v>
      </c>
      <c r="D107" s="66">
        <v>45001</v>
      </c>
    </row>
    <row r="108" spans="1:4" ht="45" customHeight="1">
      <c r="A108" s="361"/>
      <c r="B108" s="54" t="s">
        <v>1487</v>
      </c>
      <c r="C108" s="104" t="s">
        <v>1488</v>
      </c>
      <c r="D108" s="66" t="s">
        <v>1489</v>
      </c>
    </row>
    <row r="109" spans="1:4" ht="45" customHeight="1">
      <c r="A109" s="361"/>
      <c r="B109" s="54" t="s">
        <v>1402</v>
      </c>
      <c r="C109" s="104" t="s">
        <v>1490</v>
      </c>
      <c r="D109" s="66">
        <v>45086</v>
      </c>
    </row>
    <row r="110" spans="1:4" ht="45" customHeight="1">
      <c r="A110" s="361"/>
      <c r="B110" s="54" t="s">
        <v>1491</v>
      </c>
      <c r="C110" s="104" t="s">
        <v>1492</v>
      </c>
      <c r="D110" s="66">
        <v>45107</v>
      </c>
    </row>
    <row r="111" spans="1:4" ht="45" customHeight="1">
      <c r="A111" s="361"/>
      <c r="B111" s="54" t="s">
        <v>1481</v>
      </c>
      <c r="C111" s="104" t="s">
        <v>1493</v>
      </c>
      <c r="D111" s="66">
        <v>45119</v>
      </c>
    </row>
    <row r="112" spans="1:4" ht="45" customHeight="1">
      <c r="A112" s="361"/>
      <c r="B112" s="54" t="s">
        <v>1494</v>
      </c>
      <c r="C112" s="104" t="s">
        <v>1495</v>
      </c>
      <c r="D112" s="66">
        <v>45169</v>
      </c>
    </row>
    <row r="113" spans="1:4" ht="45" customHeight="1">
      <c r="A113" s="361"/>
      <c r="B113" s="54" t="s">
        <v>1494</v>
      </c>
      <c r="C113" s="104" t="s">
        <v>1496</v>
      </c>
      <c r="D113" s="66">
        <v>45184</v>
      </c>
    </row>
    <row r="114" spans="1:4" ht="45" customHeight="1">
      <c r="A114" s="361"/>
      <c r="B114" s="54" t="s">
        <v>152</v>
      </c>
      <c r="C114" s="104" t="s">
        <v>1497</v>
      </c>
      <c r="D114" s="66">
        <v>45212</v>
      </c>
    </row>
    <row r="115" spans="1:4" ht="45" customHeight="1">
      <c r="A115" s="361"/>
      <c r="B115" s="54" t="s">
        <v>1498</v>
      </c>
      <c r="C115" s="104" t="s">
        <v>1499</v>
      </c>
      <c r="D115" s="66">
        <v>45208</v>
      </c>
    </row>
    <row r="116" spans="1:4" ht="45" customHeight="1">
      <c r="A116" s="361"/>
      <c r="B116" s="54" t="s">
        <v>1494</v>
      </c>
      <c r="C116" s="104" t="s">
        <v>1500</v>
      </c>
      <c r="D116" s="66">
        <v>45216</v>
      </c>
    </row>
    <row r="117" spans="1:4" ht="45" customHeight="1">
      <c r="A117" s="361"/>
      <c r="B117" s="122" t="s">
        <v>1494</v>
      </c>
      <c r="C117" s="112" t="s">
        <v>1501</v>
      </c>
      <c r="D117" s="124">
        <v>45216</v>
      </c>
    </row>
    <row r="118" spans="1:4" ht="45" customHeight="1" thickBot="1">
      <c r="A118" s="366"/>
      <c r="B118" s="122" t="s">
        <v>1502</v>
      </c>
      <c r="C118" s="112" t="s">
        <v>1503</v>
      </c>
      <c r="D118" s="124">
        <v>45226</v>
      </c>
    </row>
    <row r="119" spans="1:4" ht="45" customHeight="1" thickTop="1">
      <c r="A119" s="360">
        <v>2024</v>
      </c>
      <c r="B119" s="137" t="s">
        <v>135</v>
      </c>
      <c r="C119" s="148" t="s">
        <v>1504</v>
      </c>
      <c r="D119" s="138">
        <v>45300</v>
      </c>
    </row>
    <row r="120" spans="1:4" ht="45" customHeight="1">
      <c r="A120" s="361"/>
      <c r="B120" s="54" t="s">
        <v>142</v>
      </c>
      <c r="C120" s="104" t="s">
        <v>1505</v>
      </c>
      <c r="D120" s="66">
        <v>45371</v>
      </c>
    </row>
    <row r="121" spans="1:4" ht="45" customHeight="1">
      <c r="A121" s="361"/>
      <c r="B121" s="54" t="s">
        <v>1506</v>
      </c>
      <c r="C121" s="104" t="s">
        <v>1507</v>
      </c>
      <c r="D121" s="66">
        <v>45372</v>
      </c>
    </row>
    <row r="122" spans="1:4" ht="45" customHeight="1">
      <c r="A122" s="361"/>
      <c r="B122" s="54" t="s">
        <v>1508</v>
      </c>
      <c r="C122" s="104" t="s">
        <v>1509</v>
      </c>
      <c r="D122" s="66">
        <v>45376</v>
      </c>
    </row>
    <row r="123" spans="1:4" ht="45" customHeight="1">
      <c r="A123" s="361"/>
      <c r="B123" s="54" t="s">
        <v>1510</v>
      </c>
      <c r="C123" s="104" t="s">
        <v>1511</v>
      </c>
      <c r="D123" s="66">
        <v>45397</v>
      </c>
    </row>
    <row r="124" spans="1:4" ht="45" customHeight="1">
      <c r="A124" s="361"/>
      <c r="B124" s="54" t="s">
        <v>1512</v>
      </c>
      <c r="C124" s="104" t="s">
        <v>1513</v>
      </c>
      <c r="D124" s="66">
        <v>45414</v>
      </c>
    </row>
    <row r="125" spans="1:4" ht="45" customHeight="1">
      <c r="A125" s="361"/>
      <c r="B125" s="54" t="s">
        <v>1514</v>
      </c>
      <c r="C125" s="104" t="s">
        <v>1515</v>
      </c>
      <c r="D125" s="66">
        <v>45442</v>
      </c>
    </row>
    <row r="126" spans="1:4" ht="39.9" customHeight="1">
      <c r="A126" s="361"/>
      <c r="B126" s="54" t="s">
        <v>143</v>
      </c>
      <c r="C126" s="104" t="s">
        <v>1381</v>
      </c>
      <c r="D126" s="66">
        <v>45450</v>
      </c>
    </row>
    <row r="127" spans="1:4" ht="39.9" customHeight="1">
      <c r="A127" s="361"/>
      <c r="B127" s="54" t="s">
        <v>147</v>
      </c>
      <c r="C127" s="104" t="s">
        <v>1516</v>
      </c>
      <c r="D127" s="66">
        <v>45455</v>
      </c>
    </row>
    <row r="128" spans="1:4" ht="38.25" customHeight="1">
      <c r="A128" s="361"/>
      <c r="B128" s="55" t="s">
        <v>1517</v>
      </c>
      <c r="C128" s="110" t="s">
        <v>1518</v>
      </c>
      <c r="D128" s="49">
        <v>45470</v>
      </c>
    </row>
    <row r="129" spans="1:4" ht="41.4">
      <c r="A129" s="361"/>
      <c r="B129" s="54" t="s">
        <v>1519</v>
      </c>
      <c r="C129" s="104" t="s">
        <v>1520</v>
      </c>
      <c r="D129" s="66">
        <v>45539</v>
      </c>
    </row>
    <row r="130" spans="1:4" ht="55.2">
      <c r="A130" s="361"/>
      <c r="B130" s="54" t="s">
        <v>1521</v>
      </c>
      <c r="C130" s="104" t="s">
        <v>1522</v>
      </c>
      <c r="D130" s="66">
        <v>45565</v>
      </c>
    </row>
    <row r="131" spans="1:4" ht="40.5" customHeight="1">
      <c r="A131" s="361"/>
      <c r="B131" s="54" t="s">
        <v>147</v>
      </c>
      <c r="C131" s="104" t="s">
        <v>1523</v>
      </c>
      <c r="D131" s="66">
        <v>45561</v>
      </c>
    </row>
    <row r="132" spans="1:4" ht="50.25" customHeight="1">
      <c r="A132" s="233"/>
      <c r="B132" s="54" t="s">
        <v>1524</v>
      </c>
      <c r="C132" s="104" t="s">
        <v>1525</v>
      </c>
      <c r="D132" s="66">
        <v>45579</v>
      </c>
    </row>
    <row r="133" spans="1:4" ht="47.25" customHeight="1">
      <c r="A133" s="233"/>
      <c r="B133" s="54" t="s">
        <v>1519</v>
      </c>
      <c r="C133" s="104" t="s">
        <v>1526</v>
      </c>
      <c r="D133" s="66" t="s">
        <v>167</v>
      </c>
    </row>
    <row r="134" spans="1:4" ht="45" customHeight="1">
      <c r="A134" s="233"/>
      <c r="B134" s="54" t="s">
        <v>1527</v>
      </c>
      <c r="C134" s="104" t="s">
        <v>1528</v>
      </c>
      <c r="D134" s="66">
        <v>45607</v>
      </c>
    </row>
    <row r="135" spans="1:4" ht="43.5" customHeight="1">
      <c r="A135" s="233"/>
      <c r="B135" s="54" t="s">
        <v>1529</v>
      </c>
      <c r="C135" s="104" t="s">
        <v>1530</v>
      </c>
      <c r="D135" s="66">
        <v>45615</v>
      </c>
    </row>
    <row r="136" spans="1:4" ht="35.25" customHeight="1">
      <c r="A136" s="233"/>
      <c r="B136" s="232" t="s">
        <v>1431</v>
      </c>
      <c r="C136" s="175" t="s">
        <v>1531</v>
      </c>
      <c r="D136" s="92">
        <v>45615</v>
      </c>
    </row>
    <row r="137" spans="1:4" ht="27.6">
      <c r="A137" s="233"/>
      <c r="B137" s="54" t="s">
        <v>1532</v>
      </c>
      <c r="C137" s="104" t="s">
        <v>1533</v>
      </c>
      <c r="D137" s="66">
        <v>45624</v>
      </c>
    </row>
    <row r="138" spans="1:4" ht="69">
      <c r="A138" s="233"/>
      <c r="B138" s="54" t="s">
        <v>1534</v>
      </c>
      <c r="C138" s="104" t="s">
        <v>1535</v>
      </c>
      <c r="D138" s="66">
        <v>45626</v>
      </c>
    </row>
    <row r="139" spans="1:4" ht="27.6">
      <c r="A139" s="233"/>
      <c r="B139" s="54" t="s">
        <v>1532</v>
      </c>
      <c r="C139" s="104" t="s">
        <v>1536</v>
      </c>
      <c r="D139" s="66">
        <v>45629</v>
      </c>
    </row>
    <row r="140" spans="1:4" ht="41.4">
      <c r="A140" s="233"/>
      <c r="B140" s="54" t="s">
        <v>1519</v>
      </c>
      <c r="C140" s="104" t="s">
        <v>134</v>
      </c>
      <c r="D140" s="66">
        <v>45631</v>
      </c>
    </row>
    <row r="141" spans="1:4" ht="41.4">
      <c r="A141" s="233"/>
      <c r="B141" s="54" t="s">
        <v>1519</v>
      </c>
      <c r="C141" s="104" t="s">
        <v>1537</v>
      </c>
      <c r="D141" s="66">
        <v>45631</v>
      </c>
    </row>
    <row r="142" spans="1:4" ht="27.6">
      <c r="A142" s="233"/>
      <c r="B142" s="90" t="s">
        <v>1538</v>
      </c>
      <c r="C142" s="175" t="s">
        <v>1522</v>
      </c>
      <c r="D142" s="92">
        <v>45629</v>
      </c>
    </row>
    <row r="143" spans="1:4" ht="27.6">
      <c r="A143" s="233"/>
      <c r="B143" s="90" t="s">
        <v>145</v>
      </c>
      <c r="C143" s="175" t="s">
        <v>1539</v>
      </c>
      <c r="D143" s="92">
        <v>45636</v>
      </c>
    </row>
    <row r="144" spans="1:4" ht="13.8">
      <c r="A144" s="233"/>
      <c r="B144" s="90" t="s">
        <v>142</v>
      </c>
      <c r="C144" s="175" t="s">
        <v>1540</v>
      </c>
      <c r="D144" s="92">
        <v>45628</v>
      </c>
    </row>
    <row r="145" spans="1:4" ht="27" customHeight="1">
      <c r="A145" s="233"/>
      <c r="B145" s="54" t="s">
        <v>135</v>
      </c>
      <c r="C145" s="104" t="s">
        <v>1541</v>
      </c>
      <c r="D145" s="66">
        <v>45664</v>
      </c>
    </row>
    <row r="146" spans="1:4" ht="27.6">
      <c r="A146" s="233"/>
      <c r="B146" s="54" t="s">
        <v>1506</v>
      </c>
      <c r="C146" s="104" t="s">
        <v>1542</v>
      </c>
      <c r="D146" s="66">
        <v>45673</v>
      </c>
    </row>
    <row r="147" spans="1:4" ht="41.4">
      <c r="A147" s="233"/>
      <c r="B147" s="232" t="s">
        <v>1519</v>
      </c>
      <c r="C147" s="175" t="s">
        <v>1543</v>
      </c>
      <c r="D147" s="92">
        <v>45671</v>
      </c>
    </row>
    <row r="148" spans="1:4" ht="41.4">
      <c r="A148" s="233"/>
      <c r="B148" s="232" t="s">
        <v>1519</v>
      </c>
      <c r="C148" s="175" t="s">
        <v>1544</v>
      </c>
      <c r="D148" s="92">
        <v>45707</v>
      </c>
    </row>
    <row r="149" spans="1:4" ht="28.5" customHeight="1">
      <c r="A149" s="233"/>
      <c r="B149" s="232" t="s">
        <v>1545</v>
      </c>
      <c r="C149" s="175" t="s">
        <v>1546</v>
      </c>
      <c r="D149" s="92">
        <v>45716</v>
      </c>
    </row>
    <row r="150" spans="1:4" ht="41.4">
      <c r="A150" s="233"/>
      <c r="B150" s="232" t="s">
        <v>1519</v>
      </c>
      <c r="C150" s="175" t="s">
        <v>1547</v>
      </c>
      <c r="D150" s="92">
        <v>45716</v>
      </c>
    </row>
    <row r="151" spans="1:4" ht="27.6">
      <c r="A151" s="233"/>
      <c r="B151" s="232" t="s">
        <v>1548</v>
      </c>
      <c r="C151" s="175" t="s">
        <v>1549</v>
      </c>
      <c r="D151" s="92">
        <v>45727</v>
      </c>
    </row>
    <row r="152" spans="1:4" ht="27.6">
      <c r="A152" s="233"/>
      <c r="B152" s="232" t="s">
        <v>1548</v>
      </c>
      <c r="C152" s="175" t="s">
        <v>1550</v>
      </c>
      <c r="D152" s="92">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16.5" customHeight="1" thickBot="1"/>
    <row r="2" spans="1:10" ht="36" customHeight="1" thickTop="1">
      <c r="C2" s="362" t="s">
        <v>1551</v>
      </c>
      <c r="E2" s="60"/>
      <c r="G2" s="65"/>
    </row>
    <row r="3" spans="1:10" ht="16.5" customHeight="1" thickBot="1">
      <c r="C3" s="363"/>
      <c r="E3" s="59" t="s">
        <v>129</v>
      </c>
      <c r="G3" s="59" t="s">
        <v>247</v>
      </c>
    </row>
    <row r="4" spans="1:10" ht="15.75" customHeight="1" thickTop="1" thickBot="1"/>
    <row r="5" spans="1:10" ht="14.4">
      <c r="A5" s="67" t="s">
        <v>248</v>
      </c>
      <c r="B5" s="67" t="s">
        <v>30</v>
      </c>
      <c r="C5" s="67" t="s">
        <v>249</v>
      </c>
      <c r="D5" s="67" t="s">
        <v>32</v>
      </c>
    </row>
    <row r="6" spans="1:10" ht="45" customHeight="1" thickBot="1">
      <c r="A6" s="159">
        <v>2018</v>
      </c>
      <c r="B6" s="135" t="s">
        <v>56</v>
      </c>
      <c r="C6" s="177" t="s">
        <v>1552</v>
      </c>
      <c r="D6" s="136">
        <v>43404</v>
      </c>
    </row>
    <row r="7" spans="1:10" ht="45" customHeight="1" thickTop="1">
      <c r="A7" s="368">
        <v>2019</v>
      </c>
      <c r="B7" s="137" t="s">
        <v>627</v>
      </c>
      <c r="C7" s="148" t="s">
        <v>1553</v>
      </c>
      <c r="D7" s="138">
        <v>43488</v>
      </c>
    </row>
    <row r="8" spans="1:10" ht="45" customHeight="1">
      <c r="A8" s="369"/>
      <c r="B8" s="54" t="s">
        <v>627</v>
      </c>
      <c r="C8" s="104" t="s">
        <v>1554</v>
      </c>
      <c r="D8" s="66">
        <v>43488</v>
      </c>
      <c r="J8" s="64"/>
    </row>
    <row r="9" spans="1:10" ht="60" customHeight="1">
      <c r="A9" s="369"/>
      <c r="B9" s="54" t="s">
        <v>256</v>
      </c>
      <c r="C9" s="104" t="s">
        <v>1555</v>
      </c>
      <c r="D9" s="66">
        <v>43517</v>
      </c>
    </row>
    <row r="10" spans="1:10" ht="60" customHeight="1">
      <c r="A10" s="369"/>
      <c r="B10" s="54" t="s">
        <v>256</v>
      </c>
      <c r="C10" s="104" t="s">
        <v>1556</v>
      </c>
      <c r="D10" s="66">
        <v>43517</v>
      </c>
    </row>
    <row r="11" spans="1:10" ht="60" customHeight="1">
      <c r="A11" s="369"/>
      <c r="B11" s="54" t="s">
        <v>256</v>
      </c>
      <c r="C11" s="104" t="s">
        <v>1557</v>
      </c>
      <c r="D11" s="66">
        <v>43517</v>
      </c>
    </row>
    <row r="12" spans="1:10" ht="45" customHeight="1">
      <c r="A12" s="369"/>
      <c r="B12" s="54" t="s">
        <v>627</v>
      </c>
      <c r="C12" s="104" t="s">
        <v>1558</v>
      </c>
      <c r="D12" s="66">
        <v>43529</v>
      </c>
    </row>
    <row r="13" spans="1:10" ht="45" customHeight="1" thickBot="1">
      <c r="A13" s="369"/>
      <c r="B13" s="122" t="s">
        <v>627</v>
      </c>
      <c r="C13" s="112" t="s">
        <v>1559</v>
      </c>
      <c r="D13" s="124">
        <v>43707</v>
      </c>
    </row>
    <row r="14" spans="1:10" ht="45" customHeight="1" thickTop="1">
      <c r="A14" s="368">
        <v>2020</v>
      </c>
      <c r="B14" s="137" t="s">
        <v>627</v>
      </c>
      <c r="C14" s="148" t="s">
        <v>1560</v>
      </c>
      <c r="D14" s="138">
        <v>43852</v>
      </c>
    </row>
    <row r="15" spans="1:10" ht="45" customHeight="1">
      <c r="A15" s="369"/>
      <c r="B15" s="55" t="s">
        <v>210</v>
      </c>
      <c r="C15" s="110" t="s">
        <v>1561</v>
      </c>
      <c r="D15" s="49">
        <v>44096</v>
      </c>
    </row>
    <row r="16" spans="1:10" ht="45" customHeight="1" thickBot="1">
      <c r="A16" s="369"/>
      <c r="B16" s="122" t="s">
        <v>256</v>
      </c>
      <c r="C16" s="112" t="s">
        <v>1562</v>
      </c>
      <c r="D16" s="124">
        <v>44104</v>
      </c>
    </row>
    <row r="17" spans="1:4" ht="50.1" customHeight="1" thickTop="1">
      <c r="A17" s="368">
        <v>2021</v>
      </c>
      <c r="B17" s="137" t="s">
        <v>256</v>
      </c>
      <c r="C17" s="148" t="s">
        <v>1563</v>
      </c>
      <c r="D17" s="140">
        <v>44358</v>
      </c>
    </row>
    <row r="18" spans="1:4" ht="45" customHeight="1">
      <c r="A18" s="369"/>
      <c r="B18" s="90" t="s">
        <v>256</v>
      </c>
      <c r="C18" s="175" t="s">
        <v>1564</v>
      </c>
      <c r="D18" s="91">
        <v>44425</v>
      </c>
    </row>
    <row r="19" spans="1:4" ht="45" customHeight="1">
      <c r="A19" s="369"/>
      <c r="B19" s="54" t="s">
        <v>1236</v>
      </c>
      <c r="C19" s="104" t="s">
        <v>1565</v>
      </c>
      <c r="D19" s="58">
        <v>44454</v>
      </c>
    </row>
    <row r="20" spans="1:4" ht="54.9" customHeight="1">
      <c r="A20" s="369"/>
      <c r="B20" s="54" t="s">
        <v>1236</v>
      </c>
      <c r="C20" s="104" t="s">
        <v>1566</v>
      </c>
      <c r="D20" s="58">
        <v>44460</v>
      </c>
    </row>
    <row r="21" spans="1:4" ht="54.9" customHeight="1">
      <c r="A21" s="369"/>
      <c r="B21" s="54" t="s">
        <v>1567</v>
      </c>
      <c r="C21" s="104" t="s">
        <v>1568</v>
      </c>
      <c r="D21" s="58">
        <v>44488</v>
      </c>
    </row>
    <row r="22" spans="1:4" ht="45" customHeight="1">
      <c r="A22" s="369"/>
      <c r="B22" s="54" t="s">
        <v>1236</v>
      </c>
      <c r="C22" s="104" t="s">
        <v>1569</v>
      </c>
      <c r="D22" s="58">
        <v>44498</v>
      </c>
    </row>
    <row r="23" spans="1:4" ht="45" customHeight="1" thickBot="1">
      <c r="A23" s="369"/>
      <c r="B23" s="122" t="s">
        <v>1567</v>
      </c>
      <c r="C23" s="112" t="s">
        <v>1570</v>
      </c>
      <c r="D23" s="123">
        <v>44500</v>
      </c>
    </row>
    <row r="24" spans="1:4" ht="45" customHeight="1" thickTop="1">
      <c r="A24" s="368">
        <v>2022</v>
      </c>
      <c r="B24" s="137" t="s">
        <v>1567</v>
      </c>
      <c r="C24" s="148" t="s">
        <v>1571</v>
      </c>
      <c r="D24" s="140">
        <v>44500</v>
      </c>
    </row>
    <row r="25" spans="1:4" ht="45" customHeight="1">
      <c r="A25" s="369"/>
      <c r="B25" s="55" t="s">
        <v>256</v>
      </c>
      <c r="C25" s="110" t="s">
        <v>1572</v>
      </c>
      <c r="D25" s="111">
        <v>44685</v>
      </c>
    </row>
    <row r="26" spans="1:4" ht="45" customHeight="1" thickBot="1">
      <c r="A26" s="369"/>
      <c r="B26" s="122" t="s">
        <v>1573</v>
      </c>
      <c r="C26" s="112" t="s">
        <v>1574</v>
      </c>
      <c r="D26" s="123">
        <v>44880</v>
      </c>
    </row>
    <row r="27" spans="1:4" ht="45" customHeight="1" thickTop="1">
      <c r="A27" s="368">
        <v>2023</v>
      </c>
      <c r="B27" s="137" t="s">
        <v>1575</v>
      </c>
      <c r="C27" s="148" t="s">
        <v>1576</v>
      </c>
      <c r="D27" s="140">
        <v>45000</v>
      </c>
    </row>
    <row r="28" spans="1:4" ht="45" customHeight="1">
      <c r="A28" s="369"/>
      <c r="B28" s="54" t="s">
        <v>1577</v>
      </c>
      <c r="C28" s="104" t="s">
        <v>1578</v>
      </c>
      <c r="D28" s="58">
        <v>45175</v>
      </c>
    </row>
    <row r="29" spans="1:4" ht="45" customHeight="1">
      <c r="A29" s="369"/>
      <c r="B29" s="54" t="s">
        <v>35</v>
      </c>
      <c r="C29" s="104" t="s">
        <v>1579</v>
      </c>
      <c r="D29" s="58">
        <v>45238</v>
      </c>
    </row>
    <row r="30" spans="1:4" ht="45" customHeight="1" thickBot="1">
      <c r="A30" s="370"/>
      <c r="B30" s="134" t="s">
        <v>35</v>
      </c>
      <c r="C30" s="176" t="s">
        <v>1580</v>
      </c>
      <c r="D30" s="170">
        <v>45271</v>
      </c>
    </row>
    <row r="31" spans="1:4" ht="59.25" customHeight="1" thickTop="1">
      <c r="A31" s="263">
        <v>2024</v>
      </c>
      <c r="B31" s="212" t="s">
        <v>1132</v>
      </c>
      <c r="C31" s="214" t="s">
        <v>1581</v>
      </c>
      <c r="D31" s="213">
        <v>45560</v>
      </c>
    </row>
    <row r="32" spans="1:4" ht="52.5" customHeight="1">
      <c r="A32" s="263"/>
      <c r="B32" s="54" t="s">
        <v>1582</v>
      </c>
      <c r="C32" s="104" t="s">
        <v>1583</v>
      </c>
      <c r="D32" s="66">
        <v>45736</v>
      </c>
    </row>
    <row r="33" spans="1:1">
      <c r="A33" s="131"/>
    </row>
    <row r="34" spans="1:1">
      <c r="A34" s="131"/>
    </row>
    <row r="35" spans="1:1">
      <c r="A35" s="131"/>
    </row>
    <row r="36" spans="1:1">
      <c r="A36" s="131"/>
    </row>
    <row r="37" spans="1:1">
      <c r="A37" s="131"/>
    </row>
    <row r="38" spans="1:1">
      <c r="A38" s="131"/>
    </row>
    <row r="39" spans="1:1">
      <c r="A39" s="131"/>
    </row>
    <row r="40" spans="1:1">
      <c r="A40" s="131"/>
    </row>
    <row r="41" spans="1:1">
      <c r="A41" s="131"/>
    </row>
    <row r="42" spans="1:1">
      <c r="A42" s="131"/>
    </row>
    <row r="43" spans="1:1">
      <c r="A43" s="131"/>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4140625" defaultRowHeight="13.2"/>
  <cols>
    <col min="1" max="1" width="10.6640625" customWidth="1"/>
    <col min="2" max="2" width="16.44140625" customWidth="1"/>
    <col min="3" max="3" width="45.33203125" customWidth="1"/>
    <col min="4" max="4" width="15.44140625" customWidth="1"/>
    <col min="5" max="6" width="13.44140625" customWidth="1"/>
    <col min="8" max="8" width="13.33203125" customWidth="1"/>
  </cols>
  <sheetData>
    <row r="1" spans="1:13" ht="23.25" customHeight="1" thickBot="1"/>
    <row r="2" spans="1:13" ht="31.5" customHeight="1" thickTop="1">
      <c r="C2" s="362" t="s">
        <v>1584</v>
      </c>
      <c r="F2" s="60"/>
      <c r="H2" s="65"/>
    </row>
    <row r="3" spans="1:13" ht="42.75" customHeight="1" thickBot="1">
      <c r="C3" s="363"/>
      <c r="F3" s="59" t="s">
        <v>129</v>
      </c>
      <c r="H3" s="59" t="s">
        <v>247</v>
      </c>
    </row>
    <row r="4" spans="1:13" ht="20.25" customHeight="1" thickTop="1" thickBot="1"/>
    <row r="5" spans="1:13" ht="15" thickBot="1">
      <c r="A5" s="50" t="s">
        <v>248</v>
      </c>
      <c r="B5" s="50" t="s">
        <v>30</v>
      </c>
      <c r="C5" s="50" t="s">
        <v>249</v>
      </c>
      <c r="D5" s="50" t="s">
        <v>250</v>
      </c>
    </row>
    <row r="6" spans="1:13" ht="45" customHeight="1">
      <c r="A6" s="371">
        <v>2019</v>
      </c>
      <c r="B6" s="54" t="s">
        <v>1585</v>
      </c>
      <c r="C6" s="104" t="s">
        <v>1586</v>
      </c>
      <c r="D6" s="66">
        <v>43259</v>
      </c>
    </row>
    <row r="7" spans="1:13" ht="45" customHeight="1">
      <c r="A7" s="372"/>
      <c r="B7" s="54" t="s">
        <v>1585</v>
      </c>
      <c r="C7" s="104" t="s">
        <v>1587</v>
      </c>
      <c r="D7" s="66">
        <v>43308</v>
      </c>
    </row>
    <row r="8" spans="1:13" ht="45" customHeight="1">
      <c r="A8" s="372"/>
      <c r="B8" s="54" t="s">
        <v>1585</v>
      </c>
      <c r="C8" s="104" t="s">
        <v>1588</v>
      </c>
      <c r="D8" s="66">
        <v>43308</v>
      </c>
      <c r="M8" s="64"/>
    </row>
    <row r="9" spans="1:13" ht="45" customHeight="1">
      <c r="A9" s="372"/>
      <c r="B9" s="54" t="s">
        <v>110</v>
      </c>
      <c r="C9" s="104" t="s">
        <v>1589</v>
      </c>
      <c r="D9" s="66">
        <v>43543</v>
      </c>
    </row>
    <row r="10" spans="1:13" ht="45" customHeight="1">
      <c r="A10" s="372"/>
      <c r="B10" s="54" t="s">
        <v>1590</v>
      </c>
      <c r="C10" s="104" t="s">
        <v>1591</v>
      </c>
      <c r="D10" s="66">
        <v>43553</v>
      </c>
    </row>
    <row r="11" spans="1:13" ht="45" customHeight="1">
      <c r="A11" s="372"/>
      <c r="B11" s="54" t="s">
        <v>1590</v>
      </c>
      <c r="C11" s="104" t="s">
        <v>1592</v>
      </c>
      <c r="D11" s="66">
        <v>43559</v>
      </c>
    </row>
    <row r="12" spans="1:13" ht="45" customHeight="1">
      <c r="A12" s="372"/>
      <c r="B12" s="54" t="s">
        <v>1590</v>
      </c>
      <c r="C12" s="104" t="s">
        <v>1593</v>
      </c>
      <c r="D12" s="66">
        <v>43556</v>
      </c>
    </row>
    <row r="13" spans="1:13" ht="45" customHeight="1">
      <c r="A13" s="372"/>
      <c r="B13" s="54" t="s">
        <v>1594</v>
      </c>
      <c r="C13" s="104" t="s">
        <v>1595</v>
      </c>
      <c r="D13" s="66">
        <v>43620</v>
      </c>
    </row>
    <row r="14" spans="1:13" ht="45" customHeight="1">
      <c r="A14" s="372"/>
      <c r="B14" s="54" t="s">
        <v>1594</v>
      </c>
      <c r="C14" s="104" t="s">
        <v>1596</v>
      </c>
      <c r="D14" s="66">
        <v>43636</v>
      </c>
    </row>
    <row r="15" spans="1:13" ht="45" customHeight="1">
      <c r="A15" s="372"/>
      <c r="B15" s="54" t="s">
        <v>1585</v>
      </c>
      <c r="C15" s="104" t="s">
        <v>1597</v>
      </c>
      <c r="D15" s="66">
        <v>43650</v>
      </c>
    </row>
    <row r="16" spans="1:13" ht="45" customHeight="1">
      <c r="A16" s="372"/>
      <c r="B16" s="54" t="s">
        <v>1585</v>
      </c>
      <c r="C16" s="104" t="s">
        <v>1598</v>
      </c>
      <c r="D16" s="66">
        <v>43657</v>
      </c>
    </row>
    <row r="17" spans="1:4" ht="45" customHeight="1">
      <c r="A17" s="372"/>
      <c r="B17" s="54" t="s">
        <v>1590</v>
      </c>
      <c r="C17" s="104" t="s">
        <v>1599</v>
      </c>
      <c r="D17" s="66">
        <v>43664</v>
      </c>
    </row>
    <row r="18" spans="1:4" ht="45" customHeight="1">
      <c r="A18" s="372"/>
      <c r="B18" s="54" t="s">
        <v>1590</v>
      </c>
      <c r="C18" s="104" t="s">
        <v>1600</v>
      </c>
      <c r="D18" s="66">
        <v>43664</v>
      </c>
    </row>
    <row r="19" spans="1:4" ht="45" customHeight="1">
      <c r="A19" s="372"/>
      <c r="B19" s="54" t="s">
        <v>1585</v>
      </c>
      <c r="C19" s="104" t="s">
        <v>1601</v>
      </c>
      <c r="D19" s="66">
        <v>43669</v>
      </c>
    </row>
    <row r="20" spans="1:4" ht="45" customHeight="1">
      <c r="A20" s="372"/>
      <c r="B20" s="54" t="s">
        <v>722</v>
      </c>
      <c r="C20" s="104" t="s">
        <v>1602</v>
      </c>
      <c r="D20" s="66">
        <v>43689</v>
      </c>
    </row>
    <row r="21" spans="1:4" ht="45" customHeight="1">
      <c r="A21" s="372"/>
      <c r="B21" s="54" t="s">
        <v>722</v>
      </c>
      <c r="C21" s="104" t="s">
        <v>1603</v>
      </c>
      <c r="D21" s="66">
        <v>43689</v>
      </c>
    </row>
    <row r="22" spans="1:4" ht="45" customHeight="1">
      <c r="A22" s="372"/>
      <c r="B22" s="54" t="s">
        <v>110</v>
      </c>
      <c r="C22" s="104" t="s">
        <v>1604</v>
      </c>
      <c r="D22" s="66">
        <v>43710</v>
      </c>
    </row>
    <row r="23" spans="1:4" ht="45" customHeight="1">
      <c r="A23" s="372"/>
      <c r="B23" s="54" t="s">
        <v>1605</v>
      </c>
      <c r="C23" s="104" t="s">
        <v>1606</v>
      </c>
      <c r="D23" s="66">
        <v>43710</v>
      </c>
    </row>
    <row r="24" spans="1:4" ht="45" customHeight="1">
      <c r="A24" s="372"/>
      <c r="B24" s="54" t="s">
        <v>110</v>
      </c>
      <c r="C24" s="104" t="s">
        <v>1607</v>
      </c>
      <c r="D24" s="66">
        <v>43710</v>
      </c>
    </row>
    <row r="25" spans="1:4" ht="45" customHeight="1">
      <c r="A25" s="372"/>
      <c r="B25" s="54" t="s">
        <v>256</v>
      </c>
      <c r="C25" s="104" t="s">
        <v>1608</v>
      </c>
      <c r="D25" s="66">
        <v>43710</v>
      </c>
    </row>
    <row r="26" spans="1:4" ht="45" customHeight="1">
      <c r="A26" s="372"/>
      <c r="B26" s="54" t="s">
        <v>1609</v>
      </c>
      <c r="C26" s="104" t="s">
        <v>1610</v>
      </c>
      <c r="D26" s="66">
        <v>43727</v>
      </c>
    </row>
    <row r="27" spans="1:4" ht="45" customHeight="1">
      <c r="A27" s="372"/>
      <c r="B27" s="54" t="s">
        <v>1590</v>
      </c>
      <c r="C27" s="104" t="s">
        <v>1611</v>
      </c>
      <c r="D27" s="66">
        <v>43739</v>
      </c>
    </row>
    <row r="28" spans="1:4" ht="45" customHeight="1">
      <c r="A28" s="372"/>
      <c r="B28" s="54" t="s">
        <v>1612</v>
      </c>
      <c r="C28" s="104" t="s">
        <v>1613</v>
      </c>
      <c r="D28" s="66">
        <v>44104</v>
      </c>
    </row>
    <row r="29" spans="1:4" ht="45" customHeight="1">
      <c r="A29" s="372"/>
      <c r="B29" s="54" t="s">
        <v>722</v>
      </c>
      <c r="C29" s="104" t="s">
        <v>1614</v>
      </c>
      <c r="D29" s="58">
        <v>43774</v>
      </c>
    </row>
    <row r="30" spans="1:4" ht="45" customHeight="1">
      <c r="A30" s="372"/>
      <c r="B30" s="54" t="s">
        <v>1615</v>
      </c>
      <c r="C30" s="104" t="s">
        <v>1616</v>
      </c>
      <c r="D30" s="58">
        <v>43783</v>
      </c>
    </row>
    <row r="31" spans="1:4" ht="45" customHeight="1" thickBot="1">
      <c r="A31" s="372"/>
      <c r="B31" s="122" t="s">
        <v>1617</v>
      </c>
      <c r="C31" s="112" t="s">
        <v>1618</v>
      </c>
      <c r="D31" s="124">
        <v>43788</v>
      </c>
    </row>
    <row r="32" spans="1:4" ht="45" customHeight="1" thickTop="1">
      <c r="A32" s="368">
        <v>2020</v>
      </c>
      <c r="B32" s="137" t="s">
        <v>1619</v>
      </c>
      <c r="C32" s="148" t="s">
        <v>1620</v>
      </c>
      <c r="D32" s="140">
        <v>43854</v>
      </c>
    </row>
    <row r="33" spans="1:4" ht="45" customHeight="1">
      <c r="A33" s="369"/>
      <c r="B33" s="54" t="s">
        <v>1619</v>
      </c>
      <c r="C33" s="104" t="s">
        <v>1621</v>
      </c>
      <c r="D33" s="58">
        <v>43866</v>
      </c>
    </row>
    <row r="34" spans="1:4" ht="45" customHeight="1">
      <c r="A34" s="369"/>
      <c r="B34" s="54" t="s">
        <v>627</v>
      </c>
      <c r="C34" s="104" t="s">
        <v>1622</v>
      </c>
      <c r="D34" s="58">
        <v>43866</v>
      </c>
    </row>
    <row r="35" spans="1:4" ht="45" customHeight="1">
      <c r="A35" s="369"/>
      <c r="B35" s="54" t="s">
        <v>1623</v>
      </c>
      <c r="C35" s="104" t="s">
        <v>1624</v>
      </c>
      <c r="D35" s="66">
        <v>43865</v>
      </c>
    </row>
    <row r="36" spans="1:4" ht="45" customHeight="1">
      <c r="A36" s="369"/>
      <c r="B36" s="54" t="s">
        <v>1623</v>
      </c>
      <c r="C36" s="104" t="s">
        <v>1625</v>
      </c>
      <c r="D36" s="66">
        <v>43865</v>
      </c>
    </row>
    <row r="37" spans="1:4" ht="45" customHeight="1">
      <c r="A37" s="369"/>
      <c r="B37" s="54" t="s">
        <v>1626</v>
      </c>
      <c r="C37" s="104" t="s">
        <v>1627</v>
      </c>
      <c r="D37" s="66">
        <v>43881</v>
      </c>
    </row>
    <row r="38" spans="1:4" ht="45" customHeight="1">
      <c r="A38" s="369"/>
      <c r="B38" s="54" t="s">
        <v>1626</v>
      </c>
      <c r="C38" s="104" t="s">
        <v>1628</v>
      </c>
      <c r="D38" s="66">
        <v>43881</v>
      </c>
    </row>
    <row r="39" spans="1:4" ht="45" customHeight="1">
      <c r="A39" s="369"/>
      <c r="B39" s="54" t="s">
        <v>1626</v>
      </c>
      <c r="C39" s="104" t="s">
        <v>1629</v>
      </c>
      <c r="D39" s="66">
        <v>43886</v>
      </c>
    </row>
    <row r="40" spans="1:4" ht="45" customHeight="1">
      <c r="A40" s="369"/>
      <c r="B40" s="54" t="s">
        <v>1626</v>
      </c>
      <c r="C40" s="104" t="s">
        <v>1630</v>
      </c>
      <c r="D40" s="66">
        <v>43887</v>
      </c>
    </row>
    <row r="41" spans="1:4" ht="45" customHeight="1">
      <c r="A41" s="369"/>
      <c r="B41" s="54" t="s">
        <v>1626</v>
      </c>
      <c r="C41" s="104" t="s">
        <v>1631</v>
      </c>
      <c r="D41" s="66">
        <v>43887</v>
      </c>
    </row>
    <row r="42" spans="1:4" ht="45" customHeight="1">
      <c r="A42" s="369"/>
      <c r="B42" s="54" t="s">
        <v>1623</v>
      </c>
      <c r="C42" s="104" t="s">
        <v>1632</v>
      </c>
      <c r="D42" s="66">
        <v>43893</v>
      </c>
    </row>
    <row r="43" spans="1:4" ht="45" customHeight="1">
      <c r="A43" s="369"/>
      <c r="B43" s="54" t="s">
        <v>1633</v>
      </c>
      <c r="C43" s="104" t="s">
        <v>1634</v>
      </c>
      <c r="D43" s="66">
        <v>43895</v>
      </c>
    </row>
    <row r="44" spans="1:4" ht="45" customHeight="1">
      <c r="A44" s="369"/>
      <c r="B44" s="54" t="s">
        <v>1633</v>
      </c>
      <c r="C44" s="104" t="s">
        <v>1635</v>
      </c>
      <c r="D44" s="66" t="s">
        <v>1636</v>
      </c>
    </row>
    <row r="45" spans="1:4" ht="45" customHeight="1">
      <c r="A45" s="369"/>
      <c r="B45" s="54" t="s">
        <v>1633</v>
      </c>
      <c r="C45" s="104" t="s">
        <v>1637</v>
      </c>
      <c r="D45" s="66" t="s">
        <v>1636</v>
      </c>
    </row>
    <row r="46" spans="1:4" ht="45" customHeight="1">
      <c r="A46" s="369"/>
      <c r="B46" s="54" t="s">
        <v>1633</v>
      </c>
      <c r="C46" s="104" t="s">
        <v>1638</v>
      </c>
      <c r="D46" s="66" t="s">
        <v>1636</v>
      </c>
    </row>
    <row r="47" spans="1:4" ht="45" customHeight="1">
      <c r="A47" s="369"/>
      <c r="B47" s="54" t="s">
        <v>1633</v>
      </c>
      <c r="C47" s="104" t="s">
        <v>1639</v>
      </c>
      <c r="D47" s="66" t="s">
        <v>1636</v>
      </c>
    </row>
    <row r="48" spans="1:4" ht="45" customHeight="1">
      <c r="A48" s="369"/>
      <c r="B48" s="54" t="s">
        <v>1633</v>
      </c>
      <c r="C48" s="104" t="s">
        <v>1640</v>
      </c>
      <c r="D48" s="66" t="s">
        <v>1636</v>
      </c>
    </row>
    <row r="49" spans="1:5" ht="45" customHeight="1">
      <c r="A49" s="369"/>
      <c r="B49" s="54" t="s">
        <v>722</v>
      </c>
      <c r="C49" s="104" t="s">
        <v>1641</v>
      </c>
      <c r="D49" s="66">
        <v>43921</v>
      </c>
      <c r="E49" s="150"/>
    </row>
    <row r="50" spans="1:5" ht="45" customHeight="1">
      <c r="A50" s="369"/>
      <c r="B50" s="54" t="s">
        <v>1619</v>
      </c>
      <c r="C50" s="104" t="s">
        <v>1642</v>
      </c>
      <c r="D50" s="58">
        <v>43936</v>
      </c>
      <c r="E50" s="44"/>
    </row>
    <row r="51" spans="1:5" ht="45" customHeight="1">
      <c r="A51" s="369"/>
      <c r="B51" s="54" t="s">
        <v>1626</v>
      </c>
      <c r="C51" s="104" t="s">
        <v>1643</v>
      </c>
      <c r="D51" s="66">
        <v>44040</v>
      </c>
      <c r="E51" s="44"/>
    </row>
    <row r="52" spans="1:5" ht="45" customHeight="1">
      <c r="A52" s="369"/>
      <c r="B52" s="54" t="s">
        <v>722</v>
      </c>
      <c r="C52" s="104" t="s">
        <v>1644</v>
      </c>
      <c r="D52" s="66">
        <v>44088</v>
      </c>
      <c r="E52" s="44"/>
    </row>
    <row r="53" spans="1:5" ht="45" customHeight="1">
      <c r="A53" s="369"/>
      <c r="B53" s="54" t="s">
        <v>1645</v>
      </c>
      <c r="C53" s="104" t="s">
        <v>1646</v>
      </c>
      <c r="D53" s="66">
        <v>44089</v>
      </c>
    </row>
    <row r="54" spans="1:5" ht="45" customHeight="1">
      <c r="A54" s="369"/>
      <c r="B54" s="54" t="s">
        <v>256</v>
      </c>
      <c r="C54" s="104" t="s">
        <v>1647</v>
      </c>
      <c r="D54" s="66">
        <v>44088</v>
      </c>
    </row>
    <row r="55" spans="1:5" ht="45" customHeight="1">
      <c r="A55" s="369"/>
      <c r="B55" s="54" t="s">
        <v>1626</v>
      </c>
      <c r="C55" s="104" t="s">
        <v>1648</v>
      </c>
      <c r="D55" s="66">
        <v>44098</v>
      </c>
    </row>
    <row r="56" spans="1:5" ht="45" customHeight="1">
      <c r="A56" s="369"/>
      <c r="B56" s="54" t="s">
        <v>1649</v>
      </c>
      <c r="C56" s="104" t="s">
        <v>1650</v>
      </c>
      <c r="D56" s="66">
        <v>44134</v>
      </c>
    </row>
    <row r="57" spans="1:5" ht="45" customHeight="1" thickBot="1">
      <c r="A57" s="369"/>
      <c r="B57" s="122" t="s">
        <v>1651</v>
      </c>
      <c r="C57" s="112" t="s">
        <v>1652</v>
      </c>
      <c r="D57" s="124">
        <v>44151</v>
      </c>
    </row>
    <row r="58" spans="1:5" ht="45" customHeight="1" thickTop="1">
      <c r="A58" s="368">
        <v>2021</v>
      </c>
      <c r="B58" s="137" t="s">
        <v>1585</v>
      </c>
      <c r="C58" s="148" t="s">
        <v>1653</v>
      </c>
      <c r="D58" s="138">
        <v>44305</v>
      </c>
    </row>
    <row r="59" spans="1:5" ht="45" customHeight="1">
      <c r="A59" s="369"/>
      <c r="B59" s="54" t="s">
        <v>1649</v>
      </c>
      <c r="C59" s="104" t="s">
        <v>1654</v>
      </c>
      <c r="D59" s="58">
        <v>44330</v>
      </c>
    </row>
    <row r="60" spans="1:5" ht="45" customHeight="1">
      <c r="A60" s="369"/>
      <c r="B60" s="54" t="s">
        <v>1626</v>
      </c>
      <c r="C60" s="104" t="s">
        <v>1655</v>
      </c>
      <c r="D60" s="58">
        <v>44357</v>
      </c>
    </row>
    <row r="61" spans="1:5" ht="45" customHeight="1">
      <c r="A61" s="369"/>
      <c r="B61" s="54" t="s">
        <v>1626</v>
      </c>
      <c r="C61" s="104" t="s">
        <v>1656</v>
      </c>
      <c r="D61" s="58">
        <v>44357</v>
      </c>
    </row>
    <row r="62" spans="1:5" ht="45" customHeight="1">
      <c r="A62" s="369"/>
      <c r="B62" s="54" t="s">
        <v>1626</v>
      </c>
      <c r="C62" s="104" t="s">
        <v>1657</v>
      </c>
      <c r="D62" s="58">
        <v>44364</v>
      </c>
    </row>
    <row r="63" spans="1:5" ht="45" customHeight="1">
      <c r="A63" s="369"/>
      <c r="B63" s="54" t="s">
        <v>1658</v>
      </c>
      <c r="C63" s="104" t="s">
        <v>1659</v>
      </c>
      <c r="D63" s="58">
        <v>44373</v>
      </c>
    </row>
    <row r="64" spans="1:5" ht="45" customHeight="1">
      <c r="A64" s="369"/>
      <c r="B64" s="54" t="s">
        <v>1658</v>
      </c>
      <c r="C64" s="104" t="s">
        <v>1660</v>
      </c>
      <c r="D64" s="58">
        <v>44373</v>
      </c>
    </row>
    <row r="65" spans="1:5" ht="45" customHeight="1">
      <c r="A65" s="369"/>
      <c r="B65" s="54" t="s">
        <v>1661</v>
      </c>
      <c r="C65" s="104" t="s">
        <v>1662</v>
      </c>
      <c r="D65" s="58">
        <v>44392</v>
      </c>
    </row>
    <row r="66" spans="1:5" ht="45" customHeight="1">
      <c r="A66" s="369"/>
      <c r="B66" s="90" t="s">
        <v>256</v>
      </c>
      <c r="C66" s="175" t="s">
        <v>1663</v>
      </c>
      <c r="D66" s="91">
        <v>44431</v>
      </c>
    </row>
    <row r="67" spans="1:5" ht="45" customHeight="1">
      <c r="A67" s="369"/>
      <c r="B67" s="54" t="s">
        <v>256</v>
      </c>
      <c r="C67" s="104" t="s">
        <v>1664</v>
      </c>
      <c r="D67" s="58">
        <v>44452</v>
      </c>
    </row>
    <row r="68" spans="1:5" ht="45" customHeight="1">
      <c r="A68" s="369"/>
      <c r="B68" s="54" t="s">
        <v>256</v>
      </c>
      <c r="C68" s="104" t="s">
        <v>1665</v>
      </c>
      <c r="D68" s="58">
        <v>44459</v>
      </c>
    </row>
    <row r="69" spans="1:5" ht="45" customHeight="1">
      <c r="A69" s="369"/>
      <c r="B69" s="54" t="s">
        <v>1594</v>
      </c>
      <c r="C69" s="104" t="s">
        <v>1666</v>
      </c>
      <c r="D69" s="58">
        <v>44474</v>
      </c>
    </row>
    <row r="70" spans="1:5" ht="45" customHeight="1">
      <c r="A70" s="369"/>
      <c r="B70" s="54" t="s">
        <v>1621</v>
      </c>
      <c r="C70" s="104" t="s">
        <v>1667</v>
      </c>
      <c r="D70" s="58" t="s">
        <v>1668</v>
      </c>
      <c r="E70" s="132"/>
    </row>
    <row r="71" spans="1:5" ht="45" customHeight="1">
      <c r="A71" s="369"/>
      <c r="B71" s="54" t="s">
        <v>1626</v>
      </c>
      <c r="C71" s="104" t="s">
        <v>1669</v>
      </c>
      <c r="D71" s="58" t="s">
        <v>1668</v>
      </c>
    </row>
    <row r="72" spans="1:5" ht="45" customHeight="1">
      <c r="A72" s="369"/>
      <c r="B72" s="54" t="s">
        <v>1626</v>
      </c>
      <c r="C72" s="104" t="s">
        <v>1670</v>
      </c>
      <c r="D72" s="58">
        <v>44545</v>
      </c>
    </row>
    <row r="73" spans="1:5" ht="45" customHeight="1" thickBot="1">
      <c r="A73" s="369"/>
      <c r="B73" s="122" t="s">
        <v>1626</v>
      </c>
      <c r="C73" s="112" t="s">
        <v>1671</v>
      </c>
      <c r="D73" s="123">
        <v>44545</v>
      </c>
    </row>
    <row r="74" spans="1:5" ht="45" customHeight="1" thickTop="1">
      <c r="A74" s="368">
        <v>2022</v>
      </c>
      <c r="B74" s="137" t="s">
        <v>1626</v>
      </c>
      <c r="C74" s="148" t="s">
        <v>1672</v>
      </c>
      <c r="D74" s="140">
        <v>44608</v>
      </c>
    </row>
    <row r="75" spans="1:5" ht="45" customHeight="1">
      <c r="A75" s="369"/>
      <c r="B75" s="54" t="s">
        <v>1626</v>
      </c>
      <c r="C75" s="104" t="s">
        <v>1673</v>
      </c>
      <c r="D75" s="58">
        <v>44614</v>
      </c>
    </row>
    <row r="76" spans="1:5" ht="45" customHeight="1">
      <c r="A76" s="369"/>
      <c r="B76" s="54" t="s">
        <v>171</v>
      </c>
      <c r="C76" s="104" t="s">
        <v>1674</v>
      </c>
      <c r="D76" s="58">
        <v>44620</v>
      </c>
    </row>
    <row r="77" spans="1:5" ht="45" customHeight="1">
      <c r="A77" s="369"/>
      <c r="B77" s="54" t="s">
        <v>1675</v>
      </c>
      <c r="C77" s="104" t="s">
        <v>1676</v>
      </c>
      <c r="D77" s="58">
        <v>44644</v>
      </c>
    </row>
    <row r="78" spans="1:5" ht="45" customHeight="1">
      <c r="A78" s="369"/>
      <c r="B78" s="54" t="s">
        <v>1675</v>
      </c>
      <c r="C78" s="104" t="s">
        <v>1677</v>
      </c>
      <c r="D78" s="58">
        <v>44644</v>
      </c>
    </row>
    <row r="79" spans="1:5" ht="45" customHeight="1">
      <c r="A79" s="369"/>
      <c r="B79" s="54" t="s">
        <v>1626</v>
      </c>
      <c r="C79" s="104" t="s">
        <v>1678</v>
      </c>
      <c r="D79" s="58" t="s">
        <v>1668</v>
      </c>
    </row>
    <row r="80" spans="1:5" ht="45" customHeight="1">
      <c r="A80" s="369"/>
      <c r="B80" s="54" t="s">
        <v>1626</v>
      </c>
      <c r="C80" s="104" t="s">
        <v>1679</v>
      </c>
      <c r="D80" s="58">
        <v>44700</v>
      </c>
    </row>
    <row r="81" spans="1:9" s="13" customFormat="1" ht="45" customHeight="1">
      <c r="A81" s="369"/>
      <c r="B81" s="54" t="s">
        <v>1626</v>
      </c>
      <c r="C81" s="104" t="s">
        <v>1680</v>
      </c>
      <c r="D81" s="104">
        <v>44824</v>
      </c>
      <c r="E81"/>
      <c r="F81"/>
      <c r="G81"/>
      <c r="H81"/>
      <c r="I81" s="97"/>
    </row>
    <row r="82" spans="1:9" s="13" customFormat="1" ht="45" customHeight="1">
      <c r="A82" s="369"/>
      <c r="B82" s="54" t="s">
        <v>1681</v>
      </c>
      <c r="C82" s="104" t="s">
        <v>1669</v>
      </c>
      <c r="D82" s="104" t="s">
        <v>1682</v>
      </c>
      <c r="E82"/>
      <c r="F82"/>
      <c r="G82"/>
      <c r="H82"/>
    </row>
    <row r="83" spans="1:9" s="13" customFormat="1" ht="45" customHeight="1">
      <c r="A83" s="369"/>
      <c r="B83" s="54" t="s">
        <v>1626</v>
      </c>
      <c r="C83" s="104" t="s">
        <v>1683</v>
      </c>
      <c r="D83" s="104">
        <v>44840</v>
      </c>
      <c r="E83"/>
      <c r="F83"/>
      <c r="G83"/>
      <c r="H83"/>
      <c r="I83" s="97"/>
    </row>
    <row r="84" spans="1:9" s="13" customFormat="1" ht="45" customHeight="1">
      <c r="A84" s="369"/>
      <c r="B84" s="54" t="s">
        <v>1684</v>
      </c>
      <c r="C84" s="104" t="s">
        <v>1685</v>
      </c>
      <c r="D84" s="104">
        <v>44846</v>
      </c>
      <c r="E84"/>
      <c r="F84"/>
      <c r="G84"/>
      <c r="H84"/>
      <c r="I84" s="97"/>
    </row>
    <row r="85" spans="1:9" s="13" customFormat="1" ht="45" customHeight="1">
      <c r="A85" s="369"/>
      <c r="B85" s="54" t="s">
        <v>1684</v>
      </c>
      <c r="C85" s="104" t="s">
        <v>1686</v>
      </c>
      <c r="D85" s="104">
        <v>44846</v>
      </c>
      <c r="E85"/>
      <c r="F85"/>
      <c r="G85"/>
      <c r="H85"/>
      <c r="I85" s="97"/>
    </row>
    <row r="86" spans="1:9" s="13" customFormat="1" ht="45" customHeight="1">
      <c r="A86" s="369"/>
      <c r="B86" s="54" t="s">
        <v>1626</v>
      </c>
      <c r="C86" s="104" t="s">
        <v>1687</v>
      </c>
      <c r="D86" s="58" t="s">
        <v>1668</v>
      </c>
      <c r="E86"/>
      <c r="F86"/>
      <c r="G86"/>
      <c r="H86"/>
    </row>
    <row r="87" spans="1:9" s="13" customFormat="1" ht="45" customHeight="1">
      <c r="A87" s="369"/>
      <c r="B87" s="54" t="s">
        <v>1626</v>
      </c>
      <c r="C87" s="104" t="s">
        <v>1688</v>
      </c>
      <c r="D87" s="58">
        <v>44907</v>
      </c>
      <c r="E87"/>
      <c r="F87"/>
      <c r="G87"/>
      <c r="H87"/>
      <c r="I87" s="97"/>
    </row>
    <row r="88" spans="1:9" s="13" customFormat="1" ht="45" customHeight="1">
      <c r="A88" s="369"/>
      <c r="B88" s="54" t="s">
        <v>1626</v>
      </c>
      <c r="C88" s="104" t="s">
        <v>1689</v>
      </c>
      <c r="D88" s="58">
        <v>44907</v>
      </c>
      <c r="E88"/>
      <c r="F88"/>
      <c r="G88"/>
      <c r="H88"/>
      <c r="I88" s="97"/>
    </row>
    <row r="89" spans="1:9" s="13" customFormat="1" ht="45" customHeight="1">
      <c r="A89" s="369"/>
      <c r="B89" s="54" t="s">
        <v>1626</v>
      </c>
      <c r="C89" s="104" t="s">
        <v>1690</v>
      </c>
      <c r="D89" s="58">
        <v>44914</v>
      </c>
      <c r="E89"/>
      <c r="F89"/>
      <c r="G89"/>
      <c r="H89"/>
      <c r="I89" s="97"/>
    </row>
    <row r="90" spans="1:9" s="13" customFormat="1" ht="45" customHeight="1">
      <c r="A90" s="369"/>
      <c r="B90" s="54" t="s">
        <v>1626</v>
      </c>
      <c r="C90" s="104" t="s">
        <v>1691</v>
      </c>
      <c r="D90" s="58">
        <v>44914</v>
      </c>
      <c r="E90"/>
      <c r="F90"/>
      <c r="G90"/>
      <c r="H90"/>
      <c r="I90" s="97"/>
    </row>
    <row r="91" spans="1:9" ht="45" customHeight="1" thickBot="1">
      <c r="A91" s="369"/>
      <c r="B91" s="122" t="s">
        <v>1692</v>
      </c>
      <c r="C91" s="112" t="s">
        <v>1693</v>
      </c>
      <c r="D91" s="123" t="s">
        <v>1694</v>
      </c>
    </row>
    <row r="92" spans="1:9" ht="45" customHeight="1" thickTop="1">
      <c r="A92" s="368">
        <v>2023</v>
      </c>
      <c r="B92" s="137" t="s">
        <v>1675</v>
      </c>
      <c r="C92" s="148" t="s">
        <v>1695</v>
      </c>
      <c r="D92" s="140">
        <v>45036</v>
      </c>
    </row>
    <row r="93" spans="1:9" ht="45" customHeight="1">
      <c r="A93" s="369"/>
      <c r="B93" s="54" t="s">
        <v>1626</v>
      </c>
      <c r="C93" s="104" t="s">
        <v>1696</v>
      </c>
      <c r="D93" s="58">
        <v>45049</v>
      </c>
    </row>
    <row r="94" spans="1:9" ht="45" customHeight="1">
      <c r="A94" s="369"/>
      <c r="B94" s="54" t="s">
        <v>1697</v>
      </c>
      <c r="C94" s="104" t="s">
        <v>1698</v>
      </c>
      <c r="D94" s="58">
        <v>45049</v>
      </c>
    </row>
    <row r="95" spans="1:9" ht="45" customHeight="1">
      <c r="A95" s="369"/>
      <c r="B95" s="54" t="s">
        <v>1699</v>
      </c>
      <c r="C95" s="104" t="s">
        <v>1700</v>
      </c>
      <c r="D95" s="58">
        <v>45057</v>
      </c>
    </row>
    <row r="96" spans="1:9" ht="45" customHeight="1">
      <c r="A96" s="369"/>
      <c r="B96" s="54" t="s">
        <v>1692</v>
      </c>
      <c r="C96" s="104" t="s">
        <v>1701</v>
      </c>
      <c r="D96" s="58">
        <v>45068</v>
      </c>
    </row>
    <row r="97" spans="1:4" ht="45" customHeight="1">
      <c r="A97" s="369"/>
      <c r="B97" s="54" t="s">
        <v>1675</v>
      </c>
      <c r="C97" s="104" t="s">
        <v>1702</v>
      </c>
      <c r="D97" s="58">
        <v>45071</v>
      </c>
    </row>
    <row r="98" spans="1:4" ht="45" customHeight="1">
      <c r="A98" s="369"/>
      <c r="B98" s="54" t="s">
        <v>1692</v>
      </c>
      <c r="C98" s="104" t="s">
        <v>1703</v>
      </c>
      <c r="D98" s="58">
        <v>45070</v>
      </c>
    </row>
    <row r="99" spans="1:4" ht="45" customHeight="1">
      <c r="A99" s="369"/>
      <c r="B99" s="54" t="s">
        <v>1590</v>
      </c>
      <c r="C99" s="104" t="s">
        <v>1704</v>
      </c>
      <c r="D99" s="58" t="s">
        <v>1694</v>
      </c>
    </row>
    <row r="100" spans="1:4" ht="45" customHeight="1">
      <c r="A100" s="369"/>
      <c r="B100" s="54" t="s">
        <v>1675</v>
      </c>
      <c r="C100" s="104" t="s">
        <v>1705</v>
      </c>
      <c r="D100" s="58">
        <v>45083</v>
      </c>
    </row>
    <row r="101" spans="1:4" ht="45" customHeight="1">
      <c r="A101" s="369"/>
      <c r="B101" s="54" t="s">
        <v>1675</v>
      </c>
      <c r="C101" s="104" t="s">
        <v>1706</v>
      </c>
      <c r="D101" s="58">
        <v>45174</v>
      </c>
    </row>
    <row r="102" spans="1:4" ht="45" customHeight="1">
      <c r="A102" s="369"/>
      <c r="B102" s="54" t="s">
        <v>1675</v>
      </c>
      <c r="C102" s="104" t="s">
        <v>1707</v>
      </c>
      <c r="D102" s="58">
        <v>45189</v>
      </c>
    </row>
    <row r="103" spans="1:4" ht="45" customHeight="1">
      <c r="A103" s="369"/>
      <c r="B103" s="54" t="s">
        <v>1675</v>
      </c>
      <c r="C103" s="104" t="s">
        <v>1624</v>
      </c>
      <c r="D103" s="58">
        <v>45189</v>
      </c>
    </row>
    <row r="104" spans="1:4" ht="45" customHeight="1">
      <c r="A104" s="369"/>
      <c r="B104" s="54" t="s">
        <v>1699</v>
      </c>
      <c r="C104" s="104" t="s">
        <v>1708</v>
      </c>
      <c r="D104" s="58" t="s">
        <v>1694</v>
      </c>
    </row>
    <row r="105" spans="1:4" ht="41.4">
      <c r="A105" s="369"/>
      <c r="B105" s="54" t="s">
        <v>970</v>
      </c>
      <c r="C105" s="104" t="s">
        <v>1709</v>
      </c>
      <c r="D105" s="58">
        <v>45198</v>
      </c>
    </row>
    <row r="106" spans="1:4" ht="45" customHeight="1">
      <c r="A106" s="369"/>
      <c r="B106" s="54" t="s">
        <v>1697</v>
      </c>
      <c r="C106" s="104" t="s">
        <v>1710</v>
      </c>
      <c r="D106" s="58" t="s">
        <v>1694</v>
      </c>
    </row>
    <row r="107" spans="1:4" ht="45" customHeight="1">
      <c r="A107" s="369"/>
      <c r="B107" s="54" t="s">
        <v>970</v>
      </c>
      <c r="C107" s="104" t="s">
        <v>1711</v>
      </c>
      <c r="D107" s="58">
        <v>45215</v>
      </c>
    </row>
    <row r="108" spans="1:4" ht="45" customHeight="1">
      <c r="A108" s="369"/>
      <c r="B108" s="54" t="s">
        <v>970</v>
      </c>
      <c r="C108" s="104" t="s">
        <v>1712</v>
      </c>
      <c r="D108" s="58">
        <v>45216</v>
      </c>
    </row>
    <row r="109" spans="1:4" ht="45" customHeight="1" thickBot="1">
      <c r="A109" s="370"/>
      <c r="B109" s="134" t="s">
        <v>970</v>
      </c>
      <c r="C109" s="176" t="s">
        <v>1713</v>
      </c>
      <c r="D109" s="170">
        <v>45216</v>
      </c>
    </row>
    <row r="110" spans="1:4" ht="45" customHeight="1" thickTop="1">
      <c r="A110" s="368">
        <v>2024</v>
      </c>
      <c r="B110" s="188" t="s">
        <v>35</v>
      </c>
      <c r="C110" s="189" t="s">
        <v>1714</v>
      </c>
      <c r="D110" s="190">
        <v>45306</v>
      </c>
    </row>
    <row r="111" spans="1:4" ht="45" customHeight="1">
      <c r="A111" s="369"/>
      <c r="B111" s="188" t="s">
        <v>35</v>
      </c>
      <c r="C111" s="189" t="s">
        <v>1715</v>
      </c>
      <c r="D111" s="190">
        <v>45310</v>
      </c>
    </row>
    <row r="112" spans="1:4" ht="45" customHeight="1">
      <c r="A112" s="369"/>
      <c r="B112" s="188" t="s">
        <v>1590</v>
      </c>
      <c r="C112" s="189" t="s">
        <v>1716</v>
      </c>
      <c r="D112" s="190">
        <v>45358</v>
      </c>
    </row>
    <row r="113" spans="1:4" ht="45" customHeight="1">
      <c r="A113" s="369"/>
      <c r="B113" s="188" t="s">
        <v>1717</v>
      </c>
      <c r="C113" s="189" t="s">
        <v>1718</v>
      </c>
      <c r="D113" s="190">
        <v>45400</v>
      </c>
    </row>
    <row r="114" spans="1:4" ht="45" customHeight="1">
      <c r="A114" s="369"/>
      <c r="B114" s="188" t="s">
        <v>1590</v>
      </c>
      <c r="C114" s="189" t="s">
        <v>1719</v>
      </c>
      <c r="D114" s="190">
        <v>45418</v>
      </c>
    </row>
    <row r="115" spans="1:4" ht="45" customHeight="1">
      <c r="A115" s="369"/>
      <c r="B115" s="188" t="s">
        <v>1590</v>
      </c>
      <c r="C115" s="189" t="s">
        <v>1720</v>
      </c>
      <c r="D115" s="190">
        <v>45407</v>
      </c>
    </row>
    <row r="116" spans="1:4" ht="45" customHeight="1">
      <c r="A116" s="369"/>
      <c r="B116" s="188" t="s">
        <v>75</v>
      </c>
      <c r="C116" s="189" t="s">
        <v>1721</v>
      </c>
      <c r="D116" s="190">
        <v>45441</v>
      </c>
    </row>
    <row r="117" spans="1:4" ht="45" customHeight="1">
      <c r="A117" s="369"/>
      <c r="B117" s="188" t="s">
        <v>75</v>
      </c>
      <c r="C117" s="189" t="s">
        <v>1722</v>
      </c>
      <c r="D117" s="190">
        <v>45441</v>
      </c>
    </row>
    <row r="118" spans="1:4" ht="45" customHeight="1">
      <c r="A118" s="369"/>
      <c r="B118" s="188" t="s">
        <v>75</v>
      </c>
      <c r="C118" s="189" t="s">
        <v>1723</v>
      </c>
      <c r="D118" s="190">
        <v>45441</v>
      </c>
    </row>
    <row r="119" spans="1:4" ht="45" customHeight="1">
      <c r="A119" s="369"/>
      <c r="B119" s="207" t="s">
        <v>1724</v>
      </c>
      <c r="C119" s="208" t="s">
        <v>1725</v>
      </c>
      <c r="D119" s="203">
        <v>45442</v>
      </c>
    </row>
    <row r="120" spans="1:4" ht="39.9" customHeight="1">
      <c r="A120" s="369"/>
      <c r="B120" s="188" t="s">
        <v>1590</v>
      </c>
      <c r="C120" s="189" t="s">
        <v>1726</v>
      </c>
      <c r="D120" s="190">
        <v>45447</v>
      </c>
    </row>
    <row r="121" spans="1:4" ht="55.2">
      <c r="A121" s="234"/>
      <c r="B121" s="188" t="s">
        <v>1727</v>
      </c>
      <c r="C121" s="189" t="s">
        <v>1728</v>
      </c>
      <c r="D121" s="190">
        <v>45582</v>
      </c>
    </row>
    <row r="122" spans="1:4" ht="33.75" customHeight="1">
      <c r="A122" s="234"/>
      <c r="B122" s="188" t="s">
        <v>75</v>
      </c>
      <c r="C122" s="189" t="s">
        <v>1729</v>
      </c>
      <c r="D122" s="190">
        <v>45617</v>
      </c>
    </row>
    <row r="123" spans="1:4" ht="36" customHeight="1">
      <c r="A123" s="234"/>
      <c r="B123" s="188" t="s">
        <v>1590</v>
      </c>
      <c r="C123" s="189" t="s">
        <v>1730</v>
      </c>
      <c r="D123" s="190">
        <v>45644</v>
      </c>
    </row>
    <row r="124" spans="1:4" ht="36" customHeight="1">
      <c r="A124" s="234"/>
      <c r="B124" s="207" t="s">
        <v>1590</v>
      </c>
      <c r="C124" s="208" t="s">
        <v>1731</v>
      </c>
      <c r="D124" s="203">
        <v>45644</v>
      </c>
    </row>
    <row r="125" spans="1:4" ht="41.4">
      <c r="A125" s="234"/>
      <c r="B125" s="207" t="s">
        <v>1132</v>
      </c>
      <c r="C125" s="208" t="s">
        <v>1732</v>
      </c>
      <c r="D125" s="203">
        <v>45677</v>
      </c>
    </row>
    <row r="126" spans="1:4">
      <c r="A126" s="151"/>
    </row>
    <row r="127" spans="1:4">
      <c r="A127" s="151"/>
    </row>
    <row r="128" spans="1:4">
      <c r="A128" s="151"/>
    </row>
    <row r="129" spans="1:1">
      <c r="A129" s="151"/>
    </row>
    <row r="130" spans="1:1">
      <c r="A130" s="151"/>
    </row>
    <row r="131" spans="1:1">
      <c r="A131" s="151"/>
    </row>
    <row r="132" spans="1:1">
      <c r="A132" s="151"/>
    </row>
    <row r="133" spans="1:1">
      <c r="A133" s="151"/>
    </row>
    <row r="134" spans="1:1">
      <c r="A134" s="151"/>
    </row>
    <row r="135" spans="1:1">
      <c r="A135" s="151"/>
    </row>
    <row r="136" spans="1:1">
      <c r="A136" s="151"/>
    </row>
    <row r="137" spans="1:1">
      <c r="A137" s="151"/>
    </row>
    <row r="138" spans="1:1">
      <c r="A138" s="151"/>
    </row>
    <row r="139" spans="1:1">
      <c r="A139" s="151"/>
    </row>
    <row r="140" spans="1:1">
      <c r="A140" s="151"/>
    </row>
    <row r="141" spans="1:1">
      <c r="A141" s="151"/>
    </row>
    <row r="142" spans="1:1">
      <c r="A142" s="151"/>
    </row>
    <row r="143" spans="1:1">
      <c r="A143" s="151"/>
    </row>
    <row r="144" spans="1:1">
      <c r="A144" s="151"/>
    </row>
    <row r="145" spans="1:1">
      <c r="A145" s="151"/>
    </row>
    <row r="146" spans="1:1">
      <c r="A146" s="151"/>
    </row>
    <row r="147" spans="1:1">
      <c r="A147" s="151"/>
    </row>
    <row r="148" spans="1:1">
      <c r="A148" s="151"/>
    </row>
    <row r="149" spans="1:1">
      <c r="A149" s="151"/>
    </row>
    <row r="150" spans="1:1">
      <c r="A150" s="151"/>
    </row>
    <row r="151" spans="1:1">
      <c r="A151" s="151"/>
    </row>
    <row r="152" spans="1:1">
      <c r="A152" s="151"/>
    </row>
    <row r="153" spans="1:1">
      <c r="A153" s="151"/>
    </row>
    <row r="154" spans="1:1">
      <c r="A154" s="151"/>
    </row>
    <row r="155" spans="1:1">
      <c r="A155" s="151"/>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4140625" defaultRowHeight="13.2"/>
  <cols>
    <col min="1" max="1" width="10.6640625" customWidth="1"/>
    <col min="2" max="2" width="16.88671875" customWidth="1"/>
    <col min="3" max="3" width="50.88671875" customWidth="1"/>
    <col min="4" max="4" width="16.88671875" customWidth="1"/>
    <col min="5" max="5" width="13.33203125" customWidth="1"/>
    <col min="7" max="7" width="13" customWidth="1"/>
  </cols>
  <sheetData>
    <row r="1" spans="1:10" ht="13.8" thickBot="1"/>
    <row r="2" spans="1:10" ht="35.25" customHeight="1" thickTop="1">
      <c r="C2" s="362" t="s">
        <v>1733</v>
      </c>
      <c r="E2" s="60"/>
      <c r="G2" s="65"/>
    </row>
    <row r="3" spans="1:10" ht="34.5" customHeight="1" thickBot="1">
      <c r="C3" s="363"/>
      <c r="E3" s="59" t="s">
        <v>129</v>
      </c>
      <c r="G3" s="59" t="s">
        <v>247</v>
      </c>
    </row>
    <row r="4" spans="1:10" ht="18" customHeight="1" thickTop="1"/>
    <row r="5" spans="1:10" ht="15" thickBot="1">
      <c r="A5" s="130" t="s">
        <v>248</v>
      </c>
      <c r="B5" s="152" t="s">
        <v>30</v>
      </c>
      <c r="C5" s="57" t="s">
        <v>249</v>
      </c>
      <c r="D5" s="57" t="s">
        <v>32</v>
      </c>
    </row>
    <row r="6" spans="1:10" ht="45" customHeight="1">
      <c r="A6" s="369">
        <v>2018</v>
      </c>
      <c r="B6" s="54" t="s">
        <v>91</v>
      </c>
      <c r="C6" s="104" t="s">
        <v>1734</v>
      </c>
      <c r="D6" s="66">
        <v>43165</v>
      </c>
    </row>
    <row r="7" spans="1:10" ht="45" customHeight="1">
      <c r="A7" s="369"/>
      <c r="B7" s="54" t="s">
        <v>627</v>
      </c>
      <c r="C7" s="104" t="s">
        <v>1735</v>
      </c>
      <c r="D7" s="66">
        <v>43193</v>
      </c>
    </row>
    <row r="8" spans="1:10" ht="45" customHeight="1">
      <c r="A8" s="369"/>
      <c r="B8" s="54" t="s">
        <v>627</v>
      </c>
      <c r="C8" s="104" t="s">
        <v>1736</v>
      </c>
      <c r="D8" s="66">
        <v>43193</v>
      </c>
      <c r="J8" s="64"/>
    </row>
    <row r="9" spans="1:10" ht="45" customHeight="1">
      <c r="A9" s="369"/>
      <c r="B9" s="54" t="s">
        <v>627</v>
      </c>
      <c r="C9" s="104" t="s">
        <v>1737</v>
      </c>
      <c r="D9" s="66">
        <v>43199</v>
      </c>
    </row>
    <row r="10" spans="1:10" ht="45" customHeight="1">
      <c r="A10" s="369"/>
      <c r="B10" s="54" t="s">
        <v>91</v>
      </c>
      <c r="C10" s="104" t="s">
        <v>1738</v>
      </c>
      <c r="D10" s="66">
        <v>43235</v>
      </c>
    </row>
    <row r="11" spans="1:10" ht="45" customHeight="1">
      <c r="A11" s="369"/>
      <c r="B11" s="54" t="s">
        <v>627</v>
      </c>
      <c r="C11" s="104" t="s">
        <v>1739</v>
      </c>
      <c r="D11" s="66">
        <v>43210</v>
      </c>
    </row>
    <row r="12" spans="1:10" ht="45" customHeight="1">
      <c r="A12" s="369"/>
      <c r="B12" s="54" t="s">
        <v>627</v>
      </c>
      <c r="C12" s="104" t="s">
        <v>1740</v>
      </c>
      <c r="D12" s="66">
        <v>43244</v>
      </c>
    </row>
    <row r="13" spans="1:10" ht="45" customHeight="1">
      <c r="A13" s="369"/>
      <c r="B13" s="54" t="s">
        <v>627</v>
      </c>
      <c r="C13" s="104" t="s">
        <v>1739</v>
      </c>
      <c r="D13" s="66">
        <v>43210</v>
      </c>
    </row>
    <row r="14" spans="1:10" ht="45" customHeight="1">
      <c r="A14" s="369"/>
      <c r="B14" s="54" t="s">
        <v>627</v>
      </c>
      <c r="C14" s="104" t="s">
        <v>1741</v>
      </c>
      <c r="D14" s="66">
        <v>43244</v>
      </c>
    </row>
    <row r="15" spans="1:10" ht="45" customHeight="1">
      <c r="A15" s="369"/>
      <c r="B15" s="54" t="s">
        <v>1742</v>
      </c>
      <c r="C15" s="104" t="s">
        <v>1743</v>
      </c>
      <c r="D15" s="66">
        <v>43279</v>
      </c>
    </row>
    <row r="16" spans="1:10" ht="45" customHeight="1">
      <c r="A16" s="369"/>
      <c r="B16" s="54" t="s">
        <v>1742</v>
      </c>
      <c r="C16" s="104" t="s">
        <v>1744</v>
      </c>
      <c r="D16" s="66">
        <v>43248</v>
      </c>
    </row>
    <row r="17" spans="1:4" ht="45" customHeight="1">
      <c r="A17" s="369"/>
      <c r="B17" s="54" t="s">
        <v>1742</v>
      </c>
      <c r="C17" s="104" t="s">
        <v>1745</v>
      </c>
      <c r="D17" s="66">
        <v>43248</v>
      </c>
    </row>
    <row r="18" spans="1:4" ht="45" customHeight="1">
      <c r="A18" s="369"/>
      <c r="B18" s="54" t="s">
        <v>627</v>
      </c>
      <c r="C18" s="104" t="s">
        <v>1746</v>
      </c>
      <c r="D18" s="66">
        <v>43293</v>
      </c>
    </row>
    <row r="19" spans="1:4" ht="45" customHeight="1">
      <c r="A19" s="369"/>
      <c r="B19" s="54" t="s">
        <v>627</v>
      </c>
      <c r="C19" s="104" t="s">
        <v>1747</v>
      </c>
      <c r="D19" s="66">
        <v>43354</v>
      </c>
    </row>
    <row r="20" spans="1:4" ht="45" customHeight="1">
      <c r="A20" s="369"/>
      <c r="B20" s="54" t="s">
        <v>627</v>
      </c>
      <c r="C20" s="104" t="s">
        <v>1748</v>
      </c>
      <c r="D20" s="66">
        <v>43349</v>
      </c>
    </row>
    <row r="21" spans="1:4" ht="45" customHeight="1">
      <c r="A21" s="369"/>
      <c r="B21" s="54" t="s">
        <v>627</v>
      </c>
      <c r="C21" s="104" t="s">
        <v>1749</v>
      </c>
      <c r="D21" s="66">
        <v>43346</v>
      </c>
    </row>
    <row r="22" spans="1:4" ht="45" customHeight="1">
      <c r="A22" s="369"/>
      <c r="B22" s="54" t="s">
        <v>1201</v>
      </c>
      <c r="C22" s="104" t="s">
        <v>1750</v>
      </c>
      <c r="D22" s="66" t="s">
        <v>1751</v>
      </c>
    </row>
    <row r="23" spans="1:4" ht="45" customHeight="1">
      <c r="A23" s="369"/>
      <c r="B23" s="54" t="s">
        <v>627</v>
      </c>
      <c r="C23" s="104" t="s">
        <v>1752</v>
      </c>
      <c r="D23" s="66" t="s">
        <v>1753</v>
      </c>
    </row>
    <row r="24" spans="1:4" ht="45" customHeight="1">
      <c r="A24" s="369"/>
      <c r="B24" s="54" t="s">
        <v>627</v>
      </c>
      <c r="C24" s="104" t="s">
        <v>1754</v>
      </c>
      <c r="D24" s="66" t="s">
        <v>1753</v>
      </c>
    </row>
    <row r="25" spans="1:4" ht="45" customHeight="1">
      <c r="A25" s="369"/>
      <c r="B25" s="54" t="s">
        <v>627</v>
      </c>
      <c r="C25" s="104" t="s">
        <v>1755</v>
      </c>
      <c r="D25" s="66">
        <v>43361</v>
      </c>
    </row>
    <row r="26" spans="1:4" ht="45" customHeight="1">
      <c r="A26" s="369"/>
      <c r="B26" s="54" t="s">
        <v>627</v>
      </c>
      <c r="C26" s="104" t="s">
        <v>1756</v>
      </c>
      <c r="D26" s="66">
        <v>43361</v>
      </c>
    </row>
    <row r="27" spans="1:4" ht="45" customHeight="1">
      <c r="A27" s="369"/>
      <c r="B27" s="54" t="s">
        <v>627</v>
      </c>
      <c r="C27" s="104" t="s">
        <v>1757</v>
      </c>
      <c r="D27" s="66">
        <v>43390</v>
      </c>
    </row>
    <row r="28" spans="1:4" ht="45" customHeight="1" thickBot="1">
      <c r="A28" s="369"/>
      <c r="B28" s="122" t="s">
        <v>627</v>
      </c>
      <c r="C28" s="112" t="s">
        <v>1758</v>
      </c>
      <c r="D28" s="124">
        <v>43412</v>
      </c>
    </row>
    <row r="29" spans="1:4" ht="45" customHeight="1" thickTop="1">
      <c r="A29" s="368">
        <v>2019</v>
      </c>
      <c r="B29" s="137" t="s">
        <v>256</v>
      </c>
      <c r="C29" s="148" t="s">
        <v>1759</v>
      </c>
      <c r="D29" s="138">
        <v>43535</v>
      </c>
    </row>
    <row r="30" spans="1:4" ht="45" customHeight="1">
      <c r="A30" s="369"/>
      <c r="B30" s="54" t="s">
        <v>627</v>
      </c>
      <c r="C30" s="104" t="s">
        <v>1760</v>
      </c>
      <c r="D30" s="66">
        <v>43552</v>
      </c>
    </row>
    <row r="31" spans="1:4" ht="45" customHeight="1">
      <c r="A31" s="369"/>
      <c r="B31" s="54" t="s">
        <v>627</v>
      </c>
      <c r="C31" s="104" t="s">
        <v>1761</v>
      </c>
      <c r="D31" s="66">
        <v>43552</v>
      </c>
    </row>
    <row r="32" spans="1:4" ht="45" customHeight="1">
      <c r="A32" s="369"/>
      <c r="B32" s="54" t="s">
        <v>627</v>
      </c>
      <c r="C32" s="104" t="s">
        <v>1762</v>
      </c>
      <c r="D32" s="66">
        <v>43552</v>
      </c>
    </row>
    <row r="33" spans="1:4" ht="45" customHeight="1">
      <c r="A33" s="369"/>
      <c r="B33" s="54" t="s">
        <v>627</v>
      </c>
      <c r="C33" s="104" t="s">
        <v>1763</v>
      </c>
      <c r="D33" s="66">
        <v>43552</v>
      </c>
    </row>
    <row r="34" spans="1:4" ht="45" customHeight="1">
      <c r="A34" s="369"/>
      <c r="B34" s="54" t="s">
        <v>627</v>
      </c>
      <c r="C34" s="104" t="s">
        <v>1764</v>
      </c>
      <c r="D34" s="66">
        <v>43552</v>
      </c>
    </row>
    <row r="35" spans="1:4" ht="45" customHeight="1">
      <c r="A35" s="369"/>
      <c r="B35" s="54" t="s">
        <v>627</v>
      </c>
      <c r="C35" s="104" t="s">
        <v>1765</v>
      </c>
      <c r="D35" s="66">
        <v>43552</v>
      </c>
    </row>
    <row r="36" spans="1:4" ht="45" customHeight="1">
      <c r="A36" s="369"/>
      <c r="B36" s="54" t="s">
        <v>627</v>
      </c>
      <c r="C36" s="104" t="s">
        <v>1766</v>
      </c>
      <c r="D36" s="66">
        <v>43557</v>
      </c>
    </row>
    <row r="37" spans="1:4" ht="45" customHeight="1">
      <c r="A37" s="369"/>
      <c r="B37" s="54" t="s">
        <v>1767</v>
      </c>
      <c r="C37" s="104" t="s">
        <v>1768</v>
      </c>
      <c r="D37" s="66">
        <v>43572</v>
      </c>
    </row>
    <row r="38" spans="1:4" ht="45" customHeight="1">
      <c r="A38" s="369"/>
      <c r="B38" s="54" t="s">
        <v>1767</v>
      </c>
      <c r="C38" s="104" t="s">
        <v>1769</v>
      </c>
      <c r="D38" s="66">
        <v>43572</v>
      </c>
    </row>
    <row r="39" spans="1:4" ht="45" customHeight="1">
      <c r="A39" s="369"/>
      <c r="B39" s="54" t="s">
        <v>1767</v>
      </c>
      <c r="C39" s="104" t="s">
        <v>1770</v>
      </c>
      <c r="D39" s="66">
        <v>43572</v>
      </c>
    </row>
    <row r="40" spans="1:4" ht="45" customHeight="1">
      <c r="A40" s="369"/>
      <c r="B40" s="54" t="s">
        <v>1615</v>
      </c>
      <c r="C40" s="104" t="s">
        <v>1771</v>
      </c>
      <c r="D40" s="66">
        <v>43599</v>
      </c>
    </row>
    <row r="41" spans="1:4" ht="45" customHeight="1">
      <c r="A41" s="369"/>
      <c r="B41" s="54" t="s">
        <v>1615</v>
      </c>
      <c r="C41" s="104" t="s">
        <v>1772</v>
      </c>
      <c r="D41" s="66">
        <v>43599</v>
      </c>
    </row>
    <row r="42" spans="1:4" ht="45" customHeight="1">
      <c r="A42" s="369"/>
      <c r="B42" s="54" t="s">
        <v>1615</v>
      </c>
      <c r="C42" s="104" t="s">
        <v>1773</v>
      </c>
      <c r="D42" s="66">
        <v>43599</v>
      </c>
    </row>
    <row r="43" spans="1:4" ht="45" customHeight="1">
      <c r="A43" s="369"/>
      <c r="B43" s="54" t="s">
        <v>1615</v>
      </c>
      <c r="C43" s="104" t="s">
        <v>1774</v>
      </c>
      <c r="D43" s="66">
        <v>43599</v>
      </c>
    </row>
    <row r="44" spans="1:4" ht="45" customHeight="1">
      <c r="A44" s="369"/>
      <c r="B44" s="54" t="s">
        <v>1615</v>
      </c>
      <c r="C44" s="104" t="s">
        <v>1775</v>
      </c>
      <c r="D44" s="66">
        <v>43599</v>
      </c>
    </row>
    <row r="45" spans="1:4" ht="45" customHeight="1">
      <c r="A45" s="369"/>
      <c r="B45" s="54" t="s">
        <v>1615</v>
      </c>
      <c r="C45" s="104" t="s">
        <v>1776</v>
      </c>
      <c r="D45" s="66">
        <v>43599</v>
      </c>
    </row>
    <row r="46" spans="1:4" ht="45" customHeight="1">
      <c r="A46" s="369"/>
      <c r="B46" s="54" t="s">
        <v>1615</v>
      </c>
      <c r="C46" s="104" t="s">
        <v>1777</v>
      </c>
      <c r="D46" s="66">
        <v>43599</v>
      </c>
    </row>
    <row r="47" spans="1:4" ht="45" customHeight="1">
      <c r="A47" s="369"/>
      <c r="B47" s="54" t="s">
        <v>1201</v>
      </c>
      <c r="C47" s="104" t="s">
        <v>1778</v>
      </c>
      <c r="D47" s="66">
        <v>43699</v>
      </c>
    </row>
    <row r="48" spans="1:4" ht="45" customHeight="1">
      <c r="A48" s="369"/>
      <c r="B48" s="54" t="s">
        <v>1201</v>
      </c>
      <c r="C48" s="104" t="s">
        <v>1779</v>
      </c>
      <c r="D48" s="66">
        <v>43699</v>
      </c>
    </row>
    <row r="49" spans="1:4" ht="45" customHeight="1">
      <c r="A49" s="369"/>
      <c r="B49" s="54" t="s">
        <v>627</v>
      </c>
      <c r="C49" s="104" t="s">
        <v>1780</v>
      </c>
      <c r="D49" s="66">
        <v>43482</v>
      </c>
    </row>
    <row r="50" spans="1:4" ht="45" customHeight="1">
      <c r="A50" s="369"/>
      <c r="B50" s="54" t="s">
        <v>627</v>
      </c>
      <c r="C50" s="104" t="s">
        <v>1781</v>
      </c>
      <c r="D50" s="66">
        <v>43482</v>
      </c>
    </row>
    <row r="51" spans="1:4" ht="45" customHeight="1">
      <c r="A51" s="369"/>
      <c r="B51" s="54" t="s">
        <v>627</v>
      </c>
      <c r="C51" s="104" t="s">
        <v>1782</v>
      </c>
      <c r="D51" s="66">
        <v>43481</v>
      </c>
    </row>
    <row r="52" spans="1:4" ht="45" customHeight="1">
      <c r="A52" s="369"/>
      <c r="B52" s="54" t="s">
        <v>627</v>
      </c>
      <c r="C52" s="104" t="s">
        <v>1783</v>
      </c>
      <c r="D52" s="66">
        <v>43488</v>
      </c>
    </row>
    <row r="53" spans="1:4" ht="45" customHeight="1">
      <c r="A53" s="369"/>
      <c r="B53" s="54" t="s">
        <v>627</v>
      </c>
      <c r="C53" s="104" t="s">
        <v>1784</v>
      </c>
      <c r="D53" s="66">
        <v>43488</v>
      </c>
    </row>
    <row r="54" spans="1:4" ht="45" customHeight="1">
      <c r="A54" s="369"/>
      <c r="B54" s="54" t="s">
        <v>627</v>
      </c>
      <c r="C54" s="104" t="s">
        <v>1785</v>
      </c>
      <c r="D54" s="66">
        <v>43488</v>
      </c>
    </row>
    <row r="55" spans="1:4" ht="45" customHeight="1">
      <c r="A55" s="369"/>
      <c r="B55" s="54" t="s">
        <v>627</v>
      </c>
      <c r="C55" s="104" t="s">
        <v>1786</v>
      </c>
      <c r="D55" s="66">
        <v>43503</v>
      </c>
    </row>
    <row r="56" spans="1:4" ht="45" customHeight="1">
      <c r="A56" s="369"/>
      <c r="B56" s="54" t="s">
        <v>627</v>
      </c>
      <c r="C56" s="104" t="s">
        <v>1787</v>
      </c>
      <c r="D56" s="66">
        <v>43515</v>
      </c>
    </row>
    <row r="57" spans="1:4" ht="45" customHeight="1">
      <c r="A57" s="369"/>
      <c r="B57" s="54" t="s">
        <v>627</v>
      </c>
      <c r="C57" s="104" t="s">
        <v>1788</v>
      </c>
      <c r="D57" s="66">
        <v>43515</v>
      </c>
    </row>
    <row r="58" spans="1:4" ht="45" customHeight="1">
      <c r="A58" s="369"/>
      <c r="B58" s="54" t="s">
        <v>627</v>
      </c>
      <c r="C58" s="104" t="s">
        <v>1789</v>
      </c>
      <c r="D58" s="66">
        <v>43515</v>
      </c>
    </row>
    <row r="59" spans="1:4" ht="45" customHeight="1">
      <c r="A59" s="369"/>
      <c r="B59" s="54" t="s">
        <v>627</v>
      </c>
      <c r="C59" s="104" t="s">
        <v>1790</v>
      </c>
      <c r="D59" s="66">
        <v>43515</v>
      </c>
    </row>
    <row r="60" spans="1:4" ht="45" customHeight="1">
      <c r="A60" s="369"/>
      <c r="B60" s="54" t="s">
        <v>627</v>
      </c>
      <c r="C60" s="104" t="s">
        <v>1791</v>
      </c>
      <c r="D60" s="66">
        <v>43515</v>
      </c>
    </row>
    <row r="61" spans="1:4" ht="45" customHeight="1">
      <c r="A61" s="369"/>
      <c r="B61" s="54" t="s">
        <v>627</v>
      </c>
      <c r="C61" s="104" t="s">
        <v>1792</v>
      </c>
      <c r="D61" s="66">
        <v>43529</v>
      </c>
    </row>
    <row r="62" spans="1:4" ht="45" customHeight="1">
      <c r="A62" s="369"/>
      <c r="B62" s="54" t="s">
        <v>627</v>
      </c>
      <c r="C62" s="104" t="s">
        <v>1793</v>
      </c>
      <c r="D62" s="66">
        <v>43529</v>
      </c>
    </row>
    <row r="63" spans="1:4" ht="45" customHeight="1">
      <c r="A63" s="369"/>
      <c r="B63" s="54" t="s">
        <v>627</v>
      </c>
      <c r="C63" s="104" t="s">
        <v>1794</v>
      </c>
      <c r="D63" s="66">
        <v>43538</v>
      </c>
    </row>
    <row r="64" spans="1:4" ht="45" customHeight="1">
      <c r="A64" s="369"/>
      <c r="B64" s="54" t="s">
        <v>627</v>
      </c>
      <c r="C64" s="104" t="s">
        <v>1795</v>
      </c>
      <c r="D64" s="66">
        <v>43538</v>
      </c>
    </row>
    <row r="65" spans="1:4" ht="45" customHeight="1">
      <c r="A65" s="369"/>
      <c r="B65" s="54" t="s">
        <v>627</v>
      </c>
      <c r="C65" s="104" t="s">
        <v>1796</v>
      </c>
      <c r="D65" s="66">
        <v>43538</v>
      </c>
    </row>
    <row r="66" spans="1:4" ht="45" customHeight="1">
      <c r="A66" s="369"/>
      <c r="B66" s="54" t="s">
        <v>627</v>
      </c>
      <c r="C66" s="104" t="s">
        <v>1797</v>
      </c>
      <c r="D66" s="66">
        <v>43538</v>
      </c>
    </row>
    <row r="67" spans="1:4" ht="45" customHeight="1">
      <c r="A67" s="369"/>
      <c r="B67" s="54" t="s">
        <v>627</v>
      </c>
      <c r="C67" s="104" t="s">
        <v>1798</v>
      </c>
      <c r="D67" s="66">
        <v>43538</v>
      </c>
    </row>
    <row r="68" spans="1:4" ht="45" customHeight="1">
      <c r="A68" s="369"/>
      <c r="B68" s="54" t="s">
        <v>627</v>
      </c>
      <c r="C68" s="104" t="s">
        <v>1799</v>
      </c>
      <c r="D68" s="66">
        <v>43538</v>
      </c>
    </row>
    <row r="69" spans="1:4" ht="45" customHeight="1">
      <c r="A69" s="369"/>
      <c r="B69" s="54" t="s">
        <v>627</v>
      </c>
      <c r="C69" s="104" t="s">
        <v>1800</v>
      </c>
      <c r="D69" s="66">
        <v>43538</v>
      </c>
    </row>
    <row r="70" spans="1:4" ht="45" customHeight="1">
      <c r="A70" s="369"/>
      <c r="B70" s="54" t="s">
        <v>627</v>
      </c>
      <c r="C70" s="104" t="s">
        <v>1801</v>
      </c>
      <c r="D70" s="66">
        <v>43538</v>
      </c>
    </row>
    <row r="71" spans="1:4" ht="45" customHeight="1">
      <c r="A71" s="369"/>
      <c r="B71" s="54" t="s">
        <v>627</v>
      </c>
      <c r="C71" s="104" t="s">
        <v>1802</v>
      </c>
      <c r="D71" s="66">
        <v>43538</v>
      </c>
    </row>
    <row r="72" spans="1:4" ht="45" customHeight="1">
      <c r="A72" s="369"/>
      <c r="B72" s="54" t="s">
        <v>627</v>
      </c>
      <c r="C72" s="104" t="s">
        <v>1803</v>
      </c>
      <c r="D72" s="66">
        <v>43538</v>
      </c>
    </row>
    <row r="73" spans="1:4" ht="45" customHeight="1">
      <c r="A73" s="369"/>
      <c r="B73" s="54" t="s">
        <v>627</v>
      </c>
      <c r="C73" s="104" t="s">
        <v>1804</v>
      </c>
      <c r="D73" s="66">
        <v>43538</v>
      </c>
    </row>
    <row r="74" spans="1:4" ht="45" customHeight="1">
      <c r="A74" s="369"/>
      <c r="B74" s="54" t="s">
        <v>627</v>
      </c>
      <c r="C74" s="104" t="s">
        <v>1805</v>
      </c>
      <c r="D74" s="66">
        <v>43544</v>
      </c>
    </row>
    <row r="75" spans="1:4" ht="45" customHeight="1">
      <c r="A75" s="369"/>
      <c r="B75" s="54" t="s">
        <v>627</v>
      </c>
      <c r="C75" s="104" t="s">
        <v>1806</v>
      </c>
      <c r="D75" s="66">
        <v>43544</v>
      </c>
    </row>
    <row r="76" spans="1:4" ht="45" customHeight="1">
      <c r="A76" s="369"/>
      <c r="B76" s="54" t="s">
        <v>627</v>
      </c>
      <c r="C76" s="104" t="s">
        <v>1807</v>
      </c>
      <c r="D76" s="66">
        <v>43544</v>
      </c>
    </row>
    <row r="77" spans="1:4" ht="45" customHeight="1">
      <c r="A77" s="369"/>
      <c r="B77" s="54" t="s">
        <v>1201</v>
      </c>
      <c r="C77" s="104" t="s">
        <v>1808</v>
      </c>
      <c r="D77" s="66">
        <v>43552</v>
      </c>
    </row>
    <row r="78" spans="1:4" ht="45" customHeight="1">
      <c r="A78" s="369"/>
      <c r="B78" s="54" t="s">
        <v>1201</v>
      </c>
      <c r="C78" s="104" t="s">
        <v>1809</v>
      </c>
      <c r="D78" s="66">
        <v>43552</v>
      </c>
    </row>
    <row r="79" spans="1:4" ht="45" customHeight="1">
      <c r="A79" s="369"/>
      <c r="B79" s="54" t="s">
        <v>1201</v>
      </c>
      <c r="C79" s="104" t="s">
        <v>1810</v>
      </c>
      <c r="D79" s="66">
        <v>43552</v>
      </c>
    </row>
    <row r="80" spans="1:4" ht="45" customHeight="1">
      <c r="A80" s="369"/>
      <c r="B80" s="54" t="s">
        <v>1201</v>
      </c>
      <c r="C80" s="104" t="s">
        <v>1811</v>
      </c>
      <c r="D80" s="66">
        <v>43552</v>
      </c>
    </row>
    <row r="81" spans="1:4" ht="45" customHeight="1">
      <c r="A81" s="369"/>
      <c r="B81" s="54" t="s">
        <v>1201</v>
      </c>
      <c r="C81" s="104" t="s">
        <v>1812</v>
      </c>
      <c r="D81" s="66">
        <v>43552</v>
      </c>
    </row>
    <row r="82" spans="1:4" ht="45" customHeight="1">
      <c r="A82" s="369"/>
      <c r="B82" s="54" t="s">
        <v>1201</v>
      </c>
      <c r="C82" s="104" t="s">
        <v>1813</v>
      </c>
      <c r="D82" s="66">
        <v>43552</v>
      </c>
    </row>
    <row r="83" spans="1:4" ht="45" customHeight="1">
      <c r="A83" s="369"/>
      <c r="B83" s="54" t="s">
        <v>1201</v>
      </c>
      <c r="C83" s="104" t="s">
        <v>1814</v>
      </c>
      <c r="D83" s="66">
        <v>43552</v>
      </c>
    </row>
    <row r="84" spans="1:4" ht="45" customHeight="1">
      <c r="A84" s="369"/>
      <c r="B84" s="54" t="s">
        <v>1201</v>
      </c>
      <c r="C84" s="104" t="s">
        <v>1815</v>
      </c>
      <c r="D84" s="66">
        <v>43557</v>
      </c>
    </row>
    <row r="85" spans="1:4" ht="45" customHeight="1">
      <c r="A85" s="369"/>
      <c r="B85" s="54" t="s">
        <v>1201</v>
      </c>
      <c r="C85" s="104" t="s">
        <v>1816</v>
      </c>
      <c r="D85" s="66">
        <v>43557</v>
      </c>
    </row>
    <row r="86" spans="1:4" ht="45" customHeight="1">
      <c r="A86" s="369"/>
      <c r="B86" s="54" t="s">
        <v>1201</v>
      </c>
      <c r="C86" s="104" t="s">
        <v>1817</v>
      </c>
      <c r="D86" s="66">
        <v>43557</v>
      </c>
    </row>
    <row r="87" spans="1:4" ht="45" customHeight="1">
      <c r="A87" s="369"/>
      <c r="B87" s="54" t="s">
        <v>1201</v>
      </c>
      <c r="C87" s="104" t="s">
        <v>1815</v>
      </c>
      <c r="D87" s="66">
        <v>43557</v>
      </c>
    </row>
    <row r="88" spans="1:4" ht="45" customHeight="1">
      <c r="A88" s="369"/>
      <c r="B88" s="54" t="s">
        <v>1201</v>
      </c>
      <c r="C88" s="104" t="s">
        <v>1818</v>
      </c>
      <c r="D88" s="66">
        <v>43580</v>
      </c>
    </row>
    <row r="89" spans="1:4" ht="45" customHeight="1">
      <c r="A89" s="369"/>
      <c r="B89" s="54" t="s">
        <v>1201</v>
      </c>
      <c r="C89" s="104" t="s">
        <v>1819</v>
      </c>
      <c r="D89" s="66">
        <v>43580</v>
      </c>
    </row>
    <row r="90" spans="1:4" ht="45" customHeight="1">
      <c r="A90" s="369"/>
      <c r="B90" s="54" t="s">
        <v>1201</v>
      </c>
      <c r="C90" s="104" t="s">
        <v>1820</v>
      </c>
      <c r="D90" s="66">
        <v>43580</v>
      </c>
    </row>
    <row r="91" spans="1:4" ht="45" customHeight="1">
      <c r="A91" s="369"/>
      <c r="B91" s="54" t="s">
        <v>1201</v>
      </c>
      <c r="C91" s="104" t="s">
        <v>1821</v>
      </c>
      <c r="D91" s="66">
        <v>43580</v>
      </c>
    </row>
    <row r="92" spans="1:4" ht="45" customHeight="1">
      <c r="A92" s="369"/>
      <c r="B92" s="54" t="s">
        <v>1201</v>
      </c>
      <c r="C92" s="104" t="s">
        <v>1822</v>
      </c>
      <c r="D92" s="66">
        <v>43580</v>
      </c>
    </row>
    <row r="93" spans="1:4" ht="45" customHeight="1">
      <c r="A93" s="369"/>
      <c r="B93" s="54" t="s">
        <v>1201</v>
      </c>
      <c r="C93" s="104" t="s">
        <v>1823</v>
      </c>
      <c r="D93" s="66">
        <v>43580</v>
      </c>
    </row>
    <row r="94" spans="1:4" ht="45" customHeight="1">
      <c r="A94" s="369"/>
      <c r="B94" s="54" t="s">
        <v>1201</v>
      </c>
      <c r="C94" s="104" t="s">
        <v>1824</v>
      </c>
      <c r="D94" s="66">
        <v>43580</v>
      </c>
    </row>
    <row r="95" spans="1:4" ht="45" customHeight="1">
      <c r="A95" s="369"/>
      <c r="B95" s="54" t="s">
        <v>1201</v>
      </c>
      <c r="C95" s="104" t="s">
        <v>1825</v>
      </c>
      <c r="D95" s="66">
        <v>43580</v>
      </c>
    </row>
    <row r="96" spans="1:4" ht="45" customHeight="1">
      <c r="A96" s="369"/>
      <c r="B96" s="54" t="s">
        <v>1201</v>
      </c>
      <c r="C96" s="104" t="s">
        <v>1826</v>
      </c>
      <c r="D96" s="66">
        <v>43580</v>
      </c>
    </row>
    <row r="97" spans="1:4" ht="45" customHeight="1">
      <c r="A97" s="369"/>
      <c r="B97" s="54" t="s">
        <v>1827</v>
      </c>
      <c r="C97" s="104" t="s">
        <v>1828</v>
      </c>
      <c r="D97" s="66">
        <v>43578</v>
      </c>
    </row>
    <row r="98" spans="1:4" ht="45" customHeight="1">
      <c r="A98" s="369"/>
      <c r="B98" s="54" t="s">
        <v>1201</v>
      </c>
      <c r="C98" s="104" t="s">
        <v>1829</v>
      </c>
      <c r="D98" s="66">
        <v>43580</v>
      </c>
    </row>
    <row r="99" spans="1:4" ht="45" customHeight="1">
      <c r="A99" s="369"/>
      <c r="B99" s="54" t="s">
        <v>1201</v>
      </c>
      <c r="C99" s="104" t="s">
        <v>1830</v>
      </c>
      <c r="D99" s="66">
        <v>43580</v>
      </c>
    </row>
    <row r="100" spans="1:4" ht="45" customHeight="1">
      <c r="A100" s="369"/>
      <c r="B100" s="54" t="s">
        <v>1201</v>
      </c>
      <c r="C100" s="104" t="s">
        <v>1831</v>
      </c>
      <c r="D100" s="66">
        <v>43580</v>
      </c>
    </row>
    <row r="101" spans="1:4" ht="45" customHeight="1">
      <c r="A101" s="369"/>
      <c r="B101" s="54" t="s">
        <v>1201</v>
      </c>
      <c r="C101" s="104" t="s">
        <v>1832</v>
      </c>
      <c r="D101" s="66">
        <v>43580</v>
      </c>
    </row>
    <row r="102" spans="1:4" ht="45" customHeight="1">
      <c r="A102" s="369"/>
      <c r="B102" s="54" t="s">
        <v>1201</v>
      </c>
      <c r="C102" s="104" t="s">
        <v>1833</v>
      </c>
      <c r="D102" s="66">
        <v>43580</v>
      </c>
    </row>
    <row r="103" spans="1:4" ht="45" customHeight="1">
      <c r="A103" s="369"/>
      <c r="B103" s="54" t="s">
        <v>1201</v>
      </c>
      <c r="C103" s="104" t="s">
        <v>1834</v>
      </c>
      <c r="D103" s="66">
        <v>43580</v>
      </c>
    </row>
    <row r="104" spans="1:4" ht="45" customHeight="1">
      <c r="A104" s="369"/>
      <c r="B104" s="54" t="s">
        <v>1201</v>
      </c>
      <c r="C104" s="104" t="s">
        <v>1835</v>
      </c>
      <c r="D104" s="66">
        <v>43580</v>
      </c>
    </row>
    <row r="105" spans="1:4" ht="45" customHeight="1">
      <c r="A105" s="369"/>
      <c r="B105" s="54" t="s">
        <v>1201</v>
      </c>
      <c r="C105" s="104" t="s">
        <v>1836</v>
      </c>
      <c r="D105" s="66">
        <v>43580</v>
      </c>
    </row>
    <row r="106" spans="1:4" ht="45" customHeight="1">
      <c r="A106" s="369"/>
      <c r="B106" s="54" t="s">
        <v>1201</v>
      </c>
      <c r="C106" s="104" t="s">
        <v>1837</v>
      </c>
      <c r="D106" s="66">
        <v>43580</v>
      </c>
    </row>
    <row r="107" spans="1:4" ht="45" customHeight="1">
      <c r="A107" s="369"/>
      <c r="B107" s="54" t="s">
        <v>1201</v>
      </c>
      <c r="C107" s="104" t="s">
        <v>1837</v>
      </c>
      <c r="D107" s="66">
        <v>43580</v>
      </c>
    </row>
    <row r="108" spans="1:4" ht="45" customHeight="1">
      <c r="A108" s="369"/>
      <c r="B108" s="54" t="s">
        <v>1201</v>
      </c>
      <c r="C108" s="104" t="s">
        <v>1838</v>
      </c>
      <c r="D108" s="66">
        <v>43592</v>
      </c>
    </row>
    <row r="109" spans="1:4" ht="45" customHeight="1">
      <c r="A109" s="369"/>
      <c r="B109" s="54" t="s">
        <v>1201</v>
      </c>
      <c r="C109" s="104" t="s">
        <v>1839</v>
      </c>
      <c r="D109" s="66">
        <v>43622</v>
      </c>
    </row>
    <row r="110" spans="1:4" ht="45" customHeight="1">
      <c r="A110" s="369"/>
      <c r="B110" s="54" t="s">
        <v>448</v>
      </c>
      <c r="C110" s="104" t="s">
        <v>1840</v>
      </c>
      <c r="D110" s="66">
        <v>43651</v>
      </c>
    </row>
    <row r="111" spans="1:4" ht="45" customHeight="1">
      <c r="A111" s="369"/>
      <c r="B111" s="54" t="s">
        <v>210</v>
      </c>
      <c r="C111" s="104" t="s">
        <v>1841</v>
      </c>
      <c r="D111" s="66">
        <v>43662</v>
      </c>
    </row>
    <row r="112" spans="1:4" ht="45" customHeight="1">
      <c r="A112" s="369"/>
      <c r="B112" s="54" t="s">
        <v>210</v>
      </c>
      <c r="C112" s="104" t="s">
        <v>1842</v>
      </c>
      <c r="D112" s="66">
        <v>43662</v>
      </c>
    </row>
    <row r="113" spans="1:4" ht="45" customHeight="1">
      <c r="A113" s="369"/>
      <c r="B113" s="54" t="s">
        <v>210</v>
      </c>
      <c r="C113" s="104" t="s">
        <v>1843</v>
      </c>
      <c r="D113" s="66">
        <v>43662</v>
      </c>
    </row>
    <row r="114" spans="1:4" ht="45" customHeight="1">
      <c r="A114" s="369"/>
      <c r="B114" s="54" t="s">
        <v>210</v>
      </c>
      <c r="C114" s="104" t="s">
        <v>1844</v>
      </c>
      <c r="D114" s="66">
        <v>43662</v>
      </c>
    </row>
    <row r="115" spans="1:4" ht="45" customHeight="1">
      <c r="A115" s="369"/>
      <c r="B115" s="54" t="s">
        <v>210</v>
      </c>
      <c r="C115" s="104" t="s">
        <v>1845</v>
      </c>
      <c r="D115" s="66">
        <v>43662</v>
      </c>
    </row>
    <row r="116" spans="1:4" ht="45" customHeight="1">
      <c r="A116" s="369"/>
      <c r="B116" s="54" t="s">
        <v>210</v>
      </c>
      <c r="C116" s="104" t="s">
        <v>1846</v>
      </c>
      <c r="D116" s="66">
        <v>43662</v>
      </c>
    </row>
    <row r="117" spans="1:4" ht="45" customHeight="1">
      <c r="A117" s="369"/>
      <c r="B117" s="54" t="s">
        <v>448</v>
      </c>
      <c r="C117" s="104" t="s">
        <v>1847</v>
      </c>
      <c r="D117" s="66">
        <v>43677</v>
      </c>
    </row>
    <row r="118" spans="1:4" ht="45" customHeight="1">
      <c r="A118" s="369"/>
      <c r="B118" s="54" t="s">
        <v>1201</v>
      </c>
      <c r="C118" s="104" t="s">
        <v>1848</v>
      </c>
      <c r="D118" s="66">
        <v>43697</v>
      </c>
    </row>
    <row r="119" spans="1:4" ht="45" customHeight="1">
      <c r="A119" s="369"/>
      <c r="B119" s="54" t="s">
        <v>1201</v>
      </c>
      <c r="C119" s="104" t="s">
        <v>1849</v>
      </c>
      <c r="D119" s="66">
        <v>43704</v>
      </c>
    </row>
    <row r="120" spans="1:4" ht="45" customHeight="1">
      <c r="A120" s="369"/>
      <c r="B120" s="54" t="s">
        <v>1201</v>
      </c>
      <c r="C120" s="104" t="s">
        <v>1850</v>
      </c>
      <c r="D120" s="66">
        <v>43706</v>
      </c>
    </row>
    <row r="121" spans="1:4" ht="45" customHeight="1">
      <c r="A121" s="369"/>
      <c r="B121" s="54" t="s">
        <v>722</v>
      </c>
      <c r="C121" s="104" t="s">
        <v>1851</v>
      </c>
      <c r="D121" s="66">
        <v>43704</v>
      </c>
    </row>
    <row r="122" spans="1:4" ht="45" customHeight="1">
      <c r="A122" s="369"/>
      <c r="B122" s="54" t="s">
        <v>1201</v>
      </c>
      <c r="C122" s="104" t="s">
        <v>1852</v>
      </c>
      <c r="D122" s="66">
        <v>43704</v>
      </c>
    </row>
    <row r="123" spans="1:4" ht="45" customHeight="1">
      <c r="A123" s="369"/>
      <c r="B123" s="54" t="s">
        <v>627</v>
      </c>
      <c r="C123" s="104" t="s">
        <v>1853</v>
      </c>
      <c r="D123" s="66">
        <v>43704</v>
      </c>
    </row>
    <row r="124" spans="1:4" ht="45" customHeight="1">
      <c r="A124" s="369"/>
      <c r="B124" s="54" t="s">
        <v>627</v>
      </c>
      <c r="C124" s="104" t="s">
        <v>1854</v>
      </c>
      <c r="D124" s="66">
        <v>43704</v>
      </c>
    </row>
    <row r="125" spans="1:4" ht="45" customHeight="1">
      <c r="A125" s="369"/>
      <c r="B125" s="54" t="s">
        <v>627</v>
      </c>
      <c r="C125" s="104" t="s">
        <v>1855</v>
      </c>
      <c r="D125" s="66">
        <v>43704</v>
      </c>
    </row>
    <row r="126" spans="1:4" ht="45" customHeight="1">
      <c r="A126" s="369"/>
      <c r="B126" s="54" t="s">
        <v>627</v>
      </c>
      <c r="C126" s="104" t="s">
        <v>1856</v>
      </c>
      <c r="D126" s="66">
        <v>43704</v>
      </c>
    </row>
    <row r="127" spans="1:4" ht="45" customHeight="1">
      <c r="A127" s="369"/>
      <c r="B127" s="54" t="s">
        <v>627</v>
      </c>
      <c r="C127" s="104" t="s">
        <v>1857</v>
      </c>
      <c r="D127" s="66">
        <v>43704</v>
      </c>
    </row>
    <row r="128" spans="1:4" ht="45" customHeight="1">
      <c r="A128" s="369"/>
      <c r="B128" s="54" t="s">
        <v>1858</v>
      </c>
      <c r="C128" s="104" t="s">
        <v>1859</v>
      </c>
      <c r="D128" s="66">
        <v>43697</v>
      </c>
    </row>
    <row r="129" spans="1:4" ht="45" customHeight="1">
      <c r="A129" s="369"/>
      <c r="B129" s="54" t="s">
        <v>1201</v>
      </c>
      <c r="C129" s="104" t="s">
        <v>1860</v>
      </c>
      <c r="D129" s="66">
        <v>43704</v>
      </c>
    </row>
    <row r="130" spans="1:4" ht="45" customHeight="1">
      <c r="A130" s="369"/>
      <c r="B130" s="54" t="s">
        <v>1861</v>
      </c>
      <c r="C130" s="104" t="s">
        <v>1862</v>
      </c>
      <c r="D130" s="66">
        <v>43706</v>
      </c>
    </row>
    <row r="131" spans="1:4" ht="45" customHeight="1">
      <c r="A131" s="369"/>
      <c r="B131" s="54" t="s">
        <v>1201</v>
      </c>
      <c r="C131" s="104" t="s">
        <v>1863</v>
      </c>
      <c r="D131" s="66">
        <v>43678</v>
      </c>
    </row>
    <row r="132" spans="1:4" ht="45" customHeight="1">
      <c r="A132" s="369"/>
      <c r="B132" s="54" t="s">
        <v>1201</v>
      </c>
      <c r="C132" s="104" t="s">
        <v>1864</v>
      </c>
      <c r="D132" s="66">
        <v>43712</v>
      </c>
    </row>
    <row r="133" spans="1:4" ht="45" customHeight="1">
      <c r="A133" s="369"/>
      <c r="B133" s="54" t="s">
        <v>1201</v>
      </c>
      <c r="C133" s="104" t="s">
        <v>1865</v>
      </c>
      <c r="D133" s="66">
        <v>43712</v>
      </c>
    </row>
    <row r="134" spans="1:4" ht="45" customHeight="1">
      <c r="A134" s="369"/>
      <c r="B134" s="54" t="s">
        <v>210</v>
      </c>
      <c r="C134" s="104" t="s">
        <v>1866</v>
      </c>
      <c r="D134" s="66">
        <v>43712</v>
      </c>
    </row>
    <row r="135" spans="1:4" ht="45" customHeight="1">
      <c r="A135" s="369"/>
      <c r="B135" s="54" t="s">
        <v>1201</v>
      </c>
      <c r="C135" s="104" t="s">
        <v>1867</v>
      </c>
      <c r="D135" s="66">
        <v>43712</v>
      </c>
    </row>
    <row r="136" spans="1:4" ht="45" customHeight="1">
      <c r="A136" s="369"/>
      <c r="B136" s="54" t="s">
        <v>1201</v>
      </c>
      <c r="C136" s="104" t="s">
        <v>1868</v>
      </c>
      <c r="D136" s="66">
        <v>43712</v>
      </c>
    </row>
    <row r="137" spans="1:4" ht="45" customHeight="1">
      <c r="A137" s="369"/>
      <c r="B137" s="54" t="s">
        <v>1201</v>
      </c>
      <c r="C137" s="104" t="s">
        <v>1869</v>
      </c>
      <c r="D137" s="66">
        <v>43712</v>
      </c>
    </row>
    <row r="138" spans="1:4" ht="45" customHeight="1">
      <c r="A138" s="369"/>
      <c r="B138" s="54" t="s">
        <v>1201</v>
      </c>
      <c r="C138" s="104" t="s">
        <v>1870</v>
      </c>
      <c r="D138" s="66">
        <v>43712</v>
      </c>
    </row>
    <row r="139" spans="1:4" ht="45" customHeight="1">
      <c r="A139" s="369"/>
      <c r="B139" s="54" t="s">
        <v>1201</v>
      </c>
      <c r="C139" s="104" t="s">
        <v>1871</v>
      </c>
      <c r="D139" s="66">
        <v>43712</v>
      </c>
    </row>
    <row r="140" spans="1:4" ht="45" customHeight="1">
      <c r="A140" s="369"/>
      <c r="B140" s="54" t="s">
        <v>1201</v>
      </c>
      <c r="C140" s="104" t="s">
        <v>1872</v>
      </c>
      <c r="D140" s="66">
        <v>43712</v>
      </c>
    </row>
    <row r="141" spans="1:4" ht="45" customHeight="1">
      <c r="A141" s="369"/>
      <c r="B141" s="54" t="s">
        <v>1201</v>
      </c>
      <c r="C141" s="104" t="s">
        <v>1873</v>
      </c>
      <c r="D141" s="66">
        <v>43712</v>
      </c>
    </row>
    <row r="142" spans="1:4" ht="45" customHeight="1">
      <c r="A142" s="369"/>
      <c r="B142" s="54" t="s">
        <v>1201</v>
      </c>
      <c r="C142" s="104" t="s">
        <v>1874</v>
      </c>
      <c r="D142" s="66">
        <v>43712</v>
      </c>
    </row>
    <row r="143" spans="1:4" ht="45" customHeight="1">
      <c r="A143" s="369"/>
      <c r="B143" s="54" t="s">
        <v>1201</v>
      </c>
      <c r="C143" s="104" t="s">
        <v>1875</v>
      </c>
      <c r="D143" s="66">
        <v>43712</v>
      </c>
    </row>
    <row r="144" spans="1:4" ht="45" customHeight="1">
      <c r="A144" s="369"/>
      <c r="B144" s="54" t="s">
        <v>1201</v>
      </c>
      <c r="C144" s="104" t="s">
        <v>1876</v>
      </c>
      <c r="D144" s="66">
        <v>43712</v>
      </c>
    </row>
    <row r="145" spans="1:4" ht="45" customHeight="1">
      <c r="A145" s="369"/>
      <c r="B145" s="54" t="s">
        <v>1201</v>
      </c>
      <c r="C145" s="104" t="s">
        <v>1877</v>
      </c>
      <c r="D145" s="66">
        <v>43712</v>
      </c>
    </row>
    <row r="146" spans="1:4" ht="45" customHeight="1">
      <c r="A146" s="369"/>
      <c r="B146" s="54" t="s">
        <v>1201</v>
      </c>
      <c r="C146" s="104" t="s">
        <v>1878</v>
      </c>
      <c r="D146" s="66">
        <v>43712</v>
      </c>
    </row>
    <row r="147" spans="1:4" ht="45" customHeight="1">
      <c r="A147" s="369"/>
      <c r="B147" s="54" t="s">
        <v>1201</v>
      </c>
      <c r="C147" s="104" t="s">
        <v>1879</v>
      </c>
      <c r="D147" s="66">
        <v>43712</v>
      </c>
    </row>
    <row r="148" spans="1:4" ht="45" customHeight="1">
      <c r="A148" s="369"/>
      <c r="B148" s="54" t="s">
        <v>1201</v>
      </c>
      <c r="C148" s="104" t="s">
        <v>1880</v>
      </c>
      <c r="D148" s="66">
        <v>43712</v>
      </c>
    </row>
    <row r="149" spans="1:4" ht="45" customHeight="1">
      <c r="A149" s="369"/>
      <c r="B149" s="54" t="s">
        <v>1201</v>
      </c>
      <c r="C149" s="104" t="s">
        <v>1881</v>
      </c>
      <c r="D149" s="66">
        <v>43712</v>
      </c>
    </row>
    <row r="150" spans="1:4" ht="45" customHeight="1">
      <c r="A150" s="369"/>
      <c r="B150" s="54" t="s">
        <v>1201</v>
      </c>
      <c r="C150" s="104" t="s">
        <v>1882</v>
      </c>
      <c r="D150" s="66">
        <v>43712</v>
      </c>
    </row>
    <row r="151" spans="1:4" ht="45" customHeight="1">
      <c r="A151" s="369"/>
      <c r="B151" s="54" t="s">
        <v>1201</v>
      </c>
      <c r="C151" s="104" t="s">
        <v>1883</v>
      </c>
      <c r="D151" s="66">
        <v>43712</v>
      </c>
    </row>
    <row r="152" spans="1:4" ht="45" customHeight="1">
      <c r="A152" s="369"/>
      <c r="B152" s="54" t="s">
        <v>1201</v>
      </c>
      <c r="C152" s="104" t="s">
        <v>1884</v>
      </c>
      <c r="D152" s="66">
        <v>43712</v>
      </c>
    </row>
    <row r="153" spans="1:4" ht="45" customHeight="1">
      <c r="A153" s="369"/>
      <c r="B153" s="54" t="s">
        <v>1201</v>
      </c>
      <c r="C153" s="104" t="s">
        <v>1885</v>
      </c>
      <c r="D153" s="66">
        <v>43712</v>
      </c>
    </row>
    <row r="154" spans="1:4" ht="45" customHeight="1">
      <c r="A154" s="369"/>
      <c r="B154" s="54" t="s">
        <v>1201</v>
      </c>
      <c r="C154" s="104" t="s">
        <v>1886</v>
      </c>
      <c r="D154" s="66">
        <v>43712</v>
      </c>
    </row>
    <row r="155" spans="1:4" ht="45" customHeight="1">
      <c r="A155" s="369"/>
      <c r="B155" s="54" t="s">
        <v>1201</v>
      </c>
      <c r="C155" s="104" t="s">
        <v>1887</v>
      </c>
      <c r="D155" s="66">
        <v>43712</v>
      </c>
    </row>
    <row r="156" spans="1:4" ht="45" customHeight="1">
      <c r="A156" s="369"/>
      <c r="B156" s="54" t="s">
        <v>1201</v>
      </c>
      <c r="C156" s="104" t="s">
        <v>1888</v>
      </c>
      <c r="D156" s="66">
        <v>43720</v>
      </c>
    </row>
    <row r="157" spans="1:4" ht="45" customHeight="1">
      <c r="A157" s="369"/>
      <c r="B157" s="54" t="s">
        <v>1201</v>
      </c>
      <c r="C157" s="104" t="s">
        <v>1889</v>
      </c>
      <c r="D157" s="66">
        <v>43720</v>
      </c>
    </row>
    <row r="158" spans="1:4" ht="45" customHeight="1">
      <c r="A158" s="369"/>
      <c r="B158" s="54" t="s">
        <v>1201</v>
      </c>
      <c r="C158" s="104" t="s">
        <v>1890</v>
      </c>
      <c r="D158" s="66">
        <v>43719</v>
      </c>
    </row>
    <row r="159" spans="1:4" ht="45" customHeight="1">
      <c r="A159" s="369"/>
      <c r="B159" s="54" t="s">
        <v>1201</v>
      </c>
      <c r="C159" s="104" t="s">
        <v>1891</v>
      </c>
      <c r="D159" s="66">
        <v>43727</v>
      </c>
    </row>
    <row r="160" spans="1:4" ht="45" customHeight="1">
      <c r="A160" s="369"/>
      <c r="B160" s="54" t="s">
        <v>1201</v>
      </c>
      <c r="C160" s="104" t="s">
        <v>1892</v>
      </c>
      <c r="D160" s="66">
        <v>43726</v>
      </c>
    </row>
    <row r="161" spans="1:4" ht="45" customHeight="1">
      <c r="A161" s="369"/>
      <c r="B161" s="54" t="s">
        <v>1201</v>
      </c>
      <c r="C161" s="104" t="s">
        <v>1893</v>
      </c>
      <c r="D161" s="66">
        <v>43726</v>
      </c>
    </row>
    <row r="162" spans="1:4" ht="45" customHeight="1">
      <c r="A162" s="369"/>
      <c r="B162" s="54" t="s">
        <v>1201</v>
      </c>
      <c r="C162" s="104" t="s">
        <v>1894</v>
      </c>
      <c r="D162" s="66">
        <v>43726</v>
      </c>
    </row>
    <row r="163" spans="1:4" ht="45" customHeight="1">
      <c r="A163" s="369"/>
      <c r="B163" s="54" t="s">
        <v>1895</v>
      </c>
      <c r="C163" s="104" t="s">
        <v>1896</v>
      </c>
      <c r="D163" s="66">
        <v>43727</v>
      </c>
    </row>
    <row r="164" spans="1:4" ht="45" customHeight="1">
      <c r="A164" s="369"/>
      <c r="B164" s="54" t="s">
        <v>1897</v>
      </c>
      <c r="C164" s="104" t="s">
        <v>1898</v>
      </c>
      <c r="D164" s="66">
        <v>43725</v>
      </c>
    </row>
    <row r="165" spans="1:4" ht="45" customHeight="1">
      <c r="A165" s="369"/>
      <c r="B165" s="54" t="s">
        <v>1899</v>
      </c>
      <c r="C165" s="104" t="s">
        <v>1900</v>
      </c>
      <c r="D165" s="66">
        <v>43725</v>
      </c>
    </row>
    <row r="166" spans="1:4" ht="45" customHeight="1">
      <c r="A166" s="369"/>
      <c r="B166" s="54" t="s">
        <v>627</v>
      </c>
      <c r="C166" s="104" t="s">
        <v>1901</v>
      </c>
      <c r="D166" s="66">
        <v>43734</v>
      </c>
    </row>
    <row r="167" spans="1:4" ht="45" customHeight="1">
      <c r="A167" s="369"/>
      <c r="B167" s="54" t="s">
        <v>627</v>
      </c>
      <c r="C167" s="104" t="s">
        <v>1902</v>
      </c>
      <c r="D167" s="66">
        <v>43734</v>
      </c>
    </row>
    <row r="168" spans="1:4" ht="45" customHeight="1">
      <c r="A168" s="369"/>
      <c r="B168" s="54" t="s">
        <v>627</v>
      </c>
      <c r="C168" s="104" t="s">
        <v>1903</v>
      </c>
      <c r="D168" s="66">
        <v>43734</v>
      </c>
    </row>
    <row r="169" spans="1:4" ht="45" customHeight="1">
      <c r="A169" s="369"/>
      <c r="B169" s="54" t="s">
        <v>627</v>
      </c>
      <c r="C169" s="104" t="s">
        <v>1904</v>
      </c>
      <c r="D169" s="66">
        <v>43734</v>
      </c>
    </row>
    <row r="170" spans="1:4" ht="45" customHeight="1">
      <c r="A170" s="369"/>
      <c r="B170" s="54" t="s">
        <v>627</v>
      </c>
      <c r="C170" s="104" t="s">
        <v>1905</v>
      </c>
      <c r="D170" s="66">
        <v>43734</v>
      </c>
    </row>
    <row r="171" spans="1:4" ht="45" customHeight="1">
      <c r="A171" s="369"/>
      <c r="B171" s="54" t="s">
        <v>627</v>
      </c>
      <c r="C171" s="104" t="s">
        <v>1906</v>
      </c>
      <c r="D171" s="66">
        <v>43734</v>
      </c>
    </row>
    <row r="172" spans="1:4" ht="45" customHeight="1">
      <c r="A172" s="369"/>
      <c r="B172" s="54" t="s">
        <v>627</v>
      </c>
      <c r="C172" s="104" t="s">
        <v>1907</v>
      </c>
      <c r="D172" s="66">
        <v>43734</v>
      </c>
    </row>
    <row r="173" spans="1:4" ht="45" customHeight="1">
      <c r="A173" s="369"/>
      <c r="B173" s="54" t="s">
        <v>627</v>
      </c>
      <c r="C173" s="104" t="s">
        <v>1908</v>
      </c>
      <c r="D173" s="66">
        <v>43734</v>
      </c>
    </row>
    <row r="174" spans="1:4" ht="45" customHeight="1">
      <c r="A174" s="369"/>
      <c r="B174" s="54" t="s">
        <v>627</v>
      </c>
      <c r="C174" s="104" t="s">
        <v>1909</v>
      </c>
      <c r="D174" s="66">
        <v>43747</v>
      </c>
    </row>
    <row r="175" spans="1:4" ht="45" customHeight="1">
      <c r="A175" s="369"/>
      <c r="B175" s="54" t="s">
        <v>1861</v>
      </c>
      <c r="C175" s="104" t="s">
        <v>1910</v>
      </c>
      <c r="D175" s="66">
        <v>43753</v>
      </c>
    </row>
    <row r="176" spans="1:4" ht="45" customHeight="1">
      <c r="A176" s="369"/>
      <c r="B176" s="54" t="s">
        <v>627</v>
      </c>
      <c r="C176" s="104" t="s">
        <v>1911</v>
      </c>
      <c r="D176" s="66">
        <v>43753</v>
      </c>
    </row>
    <row r="177" spans="1:4" ht="45" customHeight="1">
      <c r="A177" s="369"/>
      <c r="B177" s="54" t="s">
        <v>627</v>
      </c>
      <c r="C177" s="104" t="s">
        <v>1912</v>
      </c>
      <c r="D177" s="66">
        <v>43774</v>
      </c>
    </row>
    <row r="178" spans="1:4" ht="45" customHeight="1">
      <c r="A178" s="369"/>
      <c r="B178" s="54" t="s">
        <v>627</v>
      </c>
      <c r="C178" s="104" t="s">
        <v>1913</v>
      </c>
      <c r="D178" s="66">
        <v>43769</v>
      </c>
    </row>
    <row r="179" spans="1:4" ht="45" customHeight="1">
      <c r="A179" s="369"/>
      <c r="B179" s="54" t="s">
        <v>627</v>
      </c>
      <c r="C179" s="104" t="s">
        <v>1914</v>
      </c>
      <c r="D179" s="66">
        <v>43774</v>
      </c>
    </row>
    <row r="180" spans="1:4" ht="45" customHeight="1">
      <c r="A180" s="369"/>
      <c r="B180" s="54" t="s">
        <v>627</v>
      </c>
      <c r="C180" s="104" t="s">
        <v>1915</v>
      </c>
      <c r="D180" s="66">
        <v>43767</v>
      </c>
    </row>
    <row r="181" spans="1:4" ht="45" customHeight="1">
      <c r="A181" s="369"/>
      <c r="B181" s="54" t="s">
        <v>627</v>
      </c>
      <c r="C181" s="104" t="s">
        <v>1916</v>
      </c>
      <c r="D181" s="66">
        <v>43782</v>
      </c>
    </row>
    <row r="182" spans="1:4" ht="45" customHeight="1">
      <c r="A182" s="369"/>
      <c r="B182" s="54" t="s">
        <v>627</v>
      </c>
      <c r="C182" s="104" t="s">
        <v>1917</v>
      </c>
      <c r="D182" s="66">
        <v>43782</v>
      </c>
    </row>
    <row r="183" spans="1:4" ht="45" customHeight="1">
      <c r="A183" s="369"/>
      <c r="B183" s="54" t="s">
        <v>627</v>
      </c>
      <c r="C183" s="104" t="s">
        <v>1918</v>
      </c>
      <c r="D183" s="66">
        <v>43782</v>
      </c>
    </row>
    <row r="184" spans="1:4" ht="45" customHeight="1">
      <c r="A184" s="369"/>
      <c r="B184" s="54" t="s">
        <v>627</v>
      </c>
      <c r="C184" s="104" t="s">
        <v>1919</v>
      </c>
      <c r="D184" s="66">
        <v>43782</v>
      </c>
    </row>
    <row r="185" spans="1:4" ht="45" customHeight="1">
      <c r="A185" s="369"/>
      <c r="B185" s="54" t="s">
        <v>627</v>
      </c>
      <c r="C185" s="104" t="s">
        <v>1920</v>
      </c>
      <c r="D185" s="66">
        <v>43782</v>
      </c>
    </row>
    <row r="186" spans="1:4" ht="45" customHeight="1">
      <c r="A186" s="369"/>
      <c r="B186" s="54" t="s">
        <v>627</v>
      </c>
      <c r="C186" s="104" t="s">
        <v>1921</v>
      </c>
      <c r="D186" s="66">
        <v>43782</v>
      </c>
    </row>
    <row r="187" spans="1:4" ht="45" customHeight="1">
      <c r="A187" s="369"/>
      <c r="B187" s="54" t="s">
        <v>627</v>
      </c>
      <c r="C187" s="104" t="s">
        <v>1922</v>
      </c>
      <c r="D187" s="66">
        <v>43783</v>
      </c>
    </row>
    <row r="188" spans="1:4" ht="45" customHeight="1">
      <c r="A188" s="369"/>
      <c r="B188" s="54" t="s">
        <v>627</v>
      </c>
      <c r="C188" s="104" t="s">
        <v>1923</v>
      </c>
      <c r="D188" s="66">
        <v>43781</v>
      </c>
    </row>
    <row r="189" spans="1:4" ht="45" customHeight="1">
      <c r="A189" s="369"/>
      <c r="B189" s="54" t="s">
        <v>627</v>
      </c>
      <c r="C189" s="104" t="s">
        <v>1924</v>
      </c>
      <c r="D189" s="66">
        <v>43783</v>
      </c>
    </row>
    <row r="190" spans="1:4" ht="45" customHeight="1">
      <c r="A190" s="369"/>
      <c r="B190" s="54" t="s">
        <v>627</v>
      </c>
      <c r="C190" s="104" t="s">
        <v>1925</v>
      </c>
      <c r="D190" s="66">
        <v>43783</v>
      </c>
    </row>
    <row r="191" spans="1:4" ht="45" customHeight="1">
      <c r="A191" s="369"/>
      <c r="B191" s="54" t="s">
        <v>627</v>
      </c>
      <c r="C191" s="104" t="s">
        <v>1926</v>
      </c>
      <c r="D191" s="66">
        <v>43788</v>
      </c>
    </row>
    <row r="192" spans="1:4" ht="45" customHeight="1" thickBot="1">
      <c r="A192" s="369"/>
      <c r="B192" s="122" t="s">
        <v>627</v>
      </c>
      <c r="C192" s="112" t="s">
        <v>1927</v>
      </c>
      <c r="D192" s="124">
        <v>43802</v>
      </c>
    </row>
    <row r="193" spans="1:4" ht="45" customHeight="1" thickTop="1">
      <c r="A193" s="368">
        <v>2020</v>
      </c>
      <c r="B193" s="137" t="s">
        <v>627</v>
      </c>
      <c r="C193" s="148" t="s">
        <v>1928</v>
      </c>
      <c r="D193" s="138">
        <v>43839</v>
      </c>
    </row>
    <row r="194" spans="1:4" ht="45" customHeight="1">
      <c r="A194" s="369"/>
      <c r="B194" s="54" t="s">
        <v>627</v>
      </c>
      <c r="C194" s="104" t="s">
        <v>1929</v>
      </c>
      <c r="D194" s="66">
        <v>43839</v>
      </c>
    </row>
    <row r="195" spans="1:4" ht="45" customHeight="1">
      <c r="A195" s="369"/>
      <c r="B195" s="54" t="s">
        <v>627</v>
      </c>
      <c r="C195" s="104" t="s">
        <v>1930</v>
      </c>
      <c r="D195" s="66">
        <v>43839</v>
      </c>
    </row>
    <row r="196" spans="1:4" ht="45" customHeight="1">
      <c r="A196" s="369"/>
      <c r="B196" s="54" t="s">
        <v>627</v>
      </c>
      <c r="C196" s="104" t="s">
        <v>1931</v>
      </c>
      <c r="D196" s="66">
        <v>43846</v>
      </c>
    </row>
    <row r="197" spans="1:4" ht="45" customHeight="1">
      <c r="A197" s="369"/>
      <c r="B197" s="54" t="s">
        <v>627</v>
      </c>
      <c r="C197" s="104" t="s">
        <v>1932</v>
      </c>
      <c r="D197" s="66">
        <v>43846</v>
      </c>
    </row>
    <row r="198" spans="1:4" ht="45" customHeight="1">
      <c r="A198" s="369"/>
      <c r="B198" s="54" t="s">
        <v>627</v>
      </c>
      <c r="C198" s="104" t="s">
        <v>1933</v>
      </c>
      <c r="D198" s="66">
        <v>43846</v>
      </c>
    </row>
    <row r="199" spans="1:4" ht="45" customHeight="1">
      <c r="A199" s="369"/>
      <c r="B199" s="54" t="s">
        <v>627</v>
      </c>
      <c r="C199" s="104" t="s">
        <v>1934</v>
      </c>
      <c r="D199" s="66">
        <v>43846</v>
      </c>
    </row>
    <row r="200" spans="1:4" ht="45" customHeight="1">
      <c r="A200" s="369"/>
      <c r="B200" s="54" t="s">
        <v>627</v>
      </c>
      <c r="C200" s="104" t="s">
        <v>1935</v>
      </c>
      <c r="D200" s="66">
        <v>43845</v>
      </c>
    </row>
    <row r="201" spans="1:4" ht="45" customHeight="1">
      <c r="A201" s="369"/>
      <c r="B201" s="54" t="s">
        <v>627</v>
      </c>
      <c r="C201" s="104" t="s">
        <v>1936</v>
      </c>
      <c r="D201" s="66">
        <v>43845</v>
      </c>
    </row>
    <row r="202" spans="1:4" ht="45" customHeight="1">
      <c r="A202" s="369"/>
      <c r="B202" s="54" t="s">
        <v>627</v>
      </c>
      <c r="C202" s="104" t="s">
        <v>1937</v>
      </c>
      <c r="D202" s="66">
        <v>43845</v>
      </c>
    </row>
    <row r="203" spans="1:4" ht="45" customHeight="1">
      <c r="A203" s="369"/>
      <c r="B203" s="54" t="s">
        <v>627</v>
      </c>
      <c r="C203" s="104" t="s">
        <v>1938</v>
      </c>
      <c r="D203" s="66">
        <v>43845</v>
      </c>
    </row>
    <row r="204" spans="1:4" ht="45" customHeight="1">
      <c r="A204" s="369"/>
      <c r="B204" s="54" t="s">
        <v>627</v>
      </c>
      <c r="C204" s="104" t="s">
        <v>1939</v>
      </c>
      <c r="D204" s="66">
        <v>43845</v>
      </c>
    </row>
    <row r="205" spans="1:4" ht="45" customHeight="1">
      <c r="A205" s="369"/>
      <c r="B205" s="54" t="s">
        <v>627</v>
      </c>
      <c r="C205" s="104" t="s">
        <v>1940</v>
      </c>
      <c r="D205" s="66">
        <v>43845</v>
      </c>
    </row>
    <row r="206" spans="1:4" ht="45" customHeight="1">
      <c r="A206" s="369"/>
      <c r="B206" s="54" t="s">
        <v>627</v>
      </c>
      <c r="C206" s="104" t="s">
        <v>1941</v>
      </c>
      <c r="D206" s="66">
        <v>43845</v>
      </c>
    </row>
    <row r="207" spans="1:4" ht="45" customHeight="1">
      <c r="A207" s="369"/>
      <c r="B207" s="54" t="s">
        <v>627</v>
      </c>
      <c r="C207" s="104" t="s">
        <v>1942</v>
      </c>
      <c r="D207" s="66">
        <v>43845</v>
      </c>
    </row>
    <row r="208" spans="1:4" ht="45" customHeight="1">
      <c r="A208" s="369"/>
      <c r="B208" s="54" t="s">
        <v>627</v>
      </c>
      <c r="C208" s="104" t="s">
        <v>1943</v>
      </c>
      <c r="D208" s="66">
        <v>43845</v>
      </c>
    </row>
    <row r="209" spans="1:4" ht="45" customHeight="1">
      <c r="A209" s="369"/>
      <c r="B209" s="54" t="s">
        <v>627</v>
      </c>
      <c r="C209" s="104" t="s">
        <v>1944</v>
      </c>
      <c r="D209" s="66">
        <v>43844</v>
      </c>
    </row>
    <row r="210" spans="1:4" ht="45" customHeight="1">
      <c r="A210" s="369"/>
      <c r="B210" s="54" t="s">
        <v>627</v>
      </c>
      <c r="C210" s="104" t="s">
        <v>1945</v>
      </c>
      <c r="D210" s="66">
        <v>43844</v>
      </c>
    </row>
    <row r="211" spans="1:4" ht="45" customHeight="1">
      <c r="A211" s="369"/>
      <c r="B211" s="54" t="s">
        <v>627</v>
      </c>
      <c r="C211" s="104" t="s">
        <v>1946</v>
      </c>
      <c r="D211" s="66">
        <v>43844</v>
      </c>
    </row>
    <row r="212" spans="1:4" ht="45" customHeight="1">
      <c r="A212" s="369"/>
      <c r="B212" s="54" t="s">
        <v>627</v>
      </c>
      <c r="C212" s="104" t="s">
        <v>1947</v>
      </c>
      <c r="D212" s="66">
        <v>43844</v>
      </c>
    </row>
    <row r="213" spans="1:4" ht="45" customHeight="1">
      <c r="A213" s="369"/>
      <c r="B213" s="54" t="s">
        <v>627</v>
      </c>
      <c r="C213" s="104" t="s">
        <v>1948</v>
      </c>
      <c r="D213" s="66">
        <v>43852</v>
      </c>
    </row>
    <row r="214" spans="1:4" ht="45" customHeight="1">
      <c r="A214" s="369"/>
      <c r="B214" s="54" t="s">
        <v>627</v>
      </c>
      <c r="C214" s="104" t="s">
        <v>1205</v>
      </c>
      <c r="D214" s="66">
        <v>43852</v>
      </c>
    </row>
    <row r="215" spans="1:4" ht="45" customHeight="1">
      <c r="A215" s="369"/>
      <c r="B215" s="54" t="s">
        <v>1861</v>
      </c>
      <c r="C215" s="104" t="s">
        <v>1949</v>
      </c>
      <c r="D215" s="66">
        <v>43851</v>
      </c>
    </row>
    <row r="216" spans="1:4" ht="45" customHeight="1">
      <c r="A216" s="369"/>
      <c r="B216" s="54" t="s">
        <v>627</v>
      </c>
      <c r="C216" s="104" t="s">
        <v>1950</v>
      </c>
      <c r="D216" s="66">
        <v>43852</v>
      </c>
    </row>
    <row r="217" spans="1:4" ht="45" customHeight="1">
      <c r="A217" s="369"/>
      <c r="B217" s="54" t="s">
        <v>627</v>
      </c>
      <c r="C217" s="104" t="s">
        <v>1951</v>
      </c>
      <c r="D217" s="66">
        <v>43852</v>
      </c>
    </row>
    <row r="218" spans="1:4" ht="45" customHeight="1">
      <c r="A218" s="369"/>
      <c r="B218" s="54" t="s">
        <v>1952</v>
      </c>
      <c r="C218" s="104" t="s">
        <v>1953</v>
      </c>
      <c r="D218" s="66">
        <v>43860</v>
      </c>
    </row>
    <row r="219" spans="1:4" ht="45" customHeight="1">
      <c r="A219" s="369"/>
      <c r="B219" s="54" t="s">
        <v>627</v>
      </c>
      <c r="C219" s="104" t="s">
        <v>1954</v>
      </c>
      <c r="D219" s="66">
        <v>43859</v>
      </c>
    </row>
    <row r="220" spans="1:4" ht="45" customHeight="1">
      <c r="A220" s="369"/>
      <c r="B220" s="54" t="s">
        <v>627</v>
      </c>
      <c r="C220" s="104" t="s">
        <v>1955</v>
      </c>
      <c r="D220" s="66">
        <v>43859</v>
      </c>
    </row>
    <row r="221" spans="1:4" ht="45" customHeight="1">
      <c r="A221" s="369"/>
      <c r="B221" s="54" t="s">
        <v>627</v>
      </c>
      <c r="C221" s="104" t="s">
        <v>1956</v>
      </c>
      <c r="D221" s="66">
        <v>43866</v>
      </c>
    </row>
    <row r="222" spans="1:4" ht="45" customHeight="1">
      <c r="A222" s="369"/>
      <c r="B222" s="54" t="s">
        <v>1861</v>
      </c>
      <c r="C222" s="104" t="s">
        <v>1957</v>
      </c>
      <c r="D222" s="66">
        <v>43865</v>
      </c>
    </row>
    <row r="223" spans="1:4" ht="45" customHeight="1">
      <c r="A223" s="369"/>
      <c r="B223" s="54" t="s">
        <v>627</v>
      </c>
      <c r="C223" s="104" t="s">
        <v>1958</v>
      </c>
      <c r="D223" s="66">
        <v>43866</v>
      </c>
    </row>
    <row r="224" spans="1:4" ht="45" customHeight="1">
      <c r="A224" s="369"/>
      <c r="B224" s="54" t="s">
        <v>627</v>
      </c>
      <c r="C224" s="104" t="s">
        <v>1959</v>
      </c>
      <c r="D224" s="66">
        <v>43895</v>
      </c>
    </row>
    <row r="225" spans="1:4" ht="45" customHeight="1">
      <c r="A225" s="369"/>
      <c r="B225" s="54" t="s">
        <v>627</v>
      </c>
      <c r="C225" s="104" t="s">
        <v>1960</v>
      </c>
      <c r="D225" s="66">
        <v>43895</v>
      </c>
    </row>
    <row r="226" spans="1:4" ht="45" customHeight="1">
      <c r="A226" s="369"/>
      <c r="B226" s="54" t="s">
        <v>627</v>
      </c>
      <c r="C226" s="104" t="s">
        <v>1961</v>
      </c>
      <c r="D226" s="66">
        <v>43895</v>
      </c>
    </row>
    <row r="227" spans="1:4" ht="45" customHeight="1">
      <c r="A227" s="369"/>
      <c r="B227" s="54" t="s">
        <v>627</v>
      </c>
      <c r="C227" s="104" t="s">
        <v>1962</v>
      </c>
      <c r="D227" s="66">
        <v>43902</v>
      </c>
    </row>
    <row r="228" spans="1:4" ht="45" customHeight="1">
      <c r="A228" s="369"/>
      <c r="B228" s="54" t="s">
        <v>627</v>
      </c>
      <c r="C228" s="104" t="s">
        <v>1963</v>
      </c>
      <c r="D228" s="66">
        <v>43902</v>
      </c>
    </row>
    <row r="229" spans="1:4" ht="45" customHeight="1">
      <c r="A229" s="369"/>
      <c r="B229" s="54" t="s">
        <v>627</v>
      </c>
      <c r="C229" s="104" t="s">
        <v>1803</v>
      </c>
      <c r="D229" s="66">
        <v>43902</v>
      </c>
    </row>
    <row r="230" spans="1:4" ht="45" customHeight="1">
      <c r="A230" s="369"/>
      <c r="B230" s="54" t="s">
        <v>627</v>
      </c>
      <c r="C230" s="104" t="s">
        <v>1964</v>
      </c>
      <c r="D230" s="66">
        <v>43902</v>
      </c>
    </row>
    <row r="231" spans="1:4" ht="45" customHeight="1">
      <c r="A231" s="369"/>
      <c r="B231" s="54" t="s">
        <v>627</v>
      </c>
      <c r="C231" s="104" t="s">
        <v>1965</v>
      </c>
      <c r="D231" s="66">
        <v>43902</v>
      </c>
    </row>
    <row r="232" spans="1:4" ht="45" customHeight="1">
      <c r="A232" s="369"/>
      <c r="B232" s="54" t="s">
        <v>627</v>
      </c>
      <c r="C232" s="104" t="s">
        <v>1966</v>
      </c>
      <c r="D232" s="66">
        <v>43902</v>
      </c>
    </row>
    <row r="233" spans="1:4" ht="45" customHeight="1">
      <c r="A233" s="369"/>
      <c r="B233" s="54" t="s">
        <v>627</v>
      </c>
      <c r="C233" s="104" t="s">
        <v>1967</v>
      </c>
      <c r="D233" s="66">
        <v>44090</v>
      </c>
    </row>
    <row r="234" spans="1:4" ht="45" customHeight="1">
      <c r="A234" s="369"/>
      <c r="B234" s="54" t="s">
        <v>627</v>
      </c>
      <c r="C234" s="104" t="s">
        <v>1968</v>
      </c>
      <c r="D234" s="66">
        <v>44090</v>
      </c>
    </row>
    <row r="235" spans="1:4" ht="45" customHeight="1" thickBot="1">
      <c r="A235" s="369"/>
      <c r="B235" s="122" t="s">
        <v>210</v>
      </c>
      <c r="C235" s="112" t="s">
        <v>1969</v>
      </c>
      <c r="D235" s="124">
        <v>44090</v>
      </c>
    </row>
    <row r="236" spans="1:4" ht="45" customHeight="1" thickTop="1">
      <c r="A236" s="368">
        <v>2021</v>
      </c>
      <c r="B236" s="137" t="s">
        <v>627</v>
      </c>
      <c r="C236" s="148" t="s">
        <v>1970</v>
      </c>
      <c r="D236" s="138">
        <v>44208</v>
      </c>
    </row>
    <row r="237" spans="1:4" ht="45" customHeight="1">
      <c r="A237" s="369"/>
      <c r="B237" s="54" t="s">
        <v>627</v>
      </c>
      <c r="C237" s="104" t="s">
        <v>1971</v>
      </c>
      <c r="D237" s="66">
        <v>44222</v>
      </c>
    </row>
    <row r="238" spans="1:4" ht="45" customHeight="1">
      <c r="A238" s="369"/>
      <c r="B238" s="54" t="s">
        <v>627</v>
      </c>
      <c r="C238" s="104" t="s">
        <v>1972</v>
      </c>
      <c r="D238" s="66">
        <v>44222</v>
      </c>
    </row>
    <row r="239" spans="1:4" ht="45" customHeight="1">
      <c r="A239" s="369"/>
      <c r="B239" s="54" t="s">
        <v>627</v>
      </c>
      <c r="C239" s="104" t="s">
        <v>1973</v>
      </c>
      <c r="D239" s="66">
        <v>44222</v>
      </c>
    </row>
    <row r="240" spans="1:4" ht="45" customHeight="1">
      <c r="A240" s="369"/>
      <c r="B240" s="54" t="s">
        <v>627</v>
      </c>
      <c r="C240" s="104" t="s">
        <v>1974</v>
      </c>
      <c r="D240" s="66">
        <v>44222</v>
      </c>
    </row>
    <row r="241" spans="1:4" ht="45" customHeight="1">
      <c r="A241" s="369"/>
      <c r="B241" s="54" t="s">
        <v>627</v>
      </c>
      <c r="C241" s="104" t="s">
        <v>1975</v>
      </c>
      <c r="D241" s="66">
        <v>44222</v>
      </c>
    </row>
    <row r="242" spans="1:4" ht="45" customHeight="1">
      <c r="A242" s="369"/>
      <c r="B242" s="54" t="s">
        <v>627</v>
      </c>
      <c r="C242" s="104" t="s">
        <v>1976</v>
      </c>
      <c r="D242" s="66">
        <v>44222</v>
      </c>
    </row>
    <row r="243" spans="1:4" ht="45" customHeight="1">
      <c r="A243" s="369"/>
      <c r="B243" s="54" t="s">
        <v>627</v>
      </c>
      <c r="C243" s="104" t="s">
        <v>1977</v>
      </c>
      <c r="D243" s="66">
        <v>44222</v>
      </c>
    </row>
    <row r="244" spans="1:4" ht="45" customHeight="1">
      <c r="A244" s="369"/>
      <c r="B244" s="54" t="s">
        <v>627</v>
      </c>
      <c r="C244" s="104" t="s">
        <v>1978</v>
      </c>
      <c r="D244" s="66">
        <v>44222</v>
      </c>
    </row>
    <row r="245" spans="1:4" ht="45" customHeight="1">
      <c r="A245" s="369"/>
      <c r="B245" s="54" t="s">
        <v>627</v>
      </c>
      <c r="C245" s="104" t="s">
        <v>1979</v>
      </c>
      <c r="D245" s="66">
        <v>44222</v>
      </c>
    </row>
    <row r="246" spans="1:4" ht="45" customHeight="1">
      <c r="A246" s="369"/>
      <c r="B246" s="54" t="s">
        <v>627</v>
      </c>
      <c r="C246" s="104" t="s">
        <v>1980</v>
      </c>
      <c r="D246" s="66">
        <v>44222</v>
      </c>
    </row>
    <row r="247" spans="1:4" ht="45" customHeight="1">
      <c r="A247" s="369"/>
      <c r="B247" s="54" t="s">
        <v>627</v>
      </c>
      <c r="C247" s="104" t="s">
        <v>1981</v>
      </c>
      <c r="D247" s="66">
        <v>44222</v>
      </c>
    </row>
    <row r="248" spans="1:4" ht="45" customHeight="1">
      <c r="A248" s="369"/>
      <c r="B248" s="54" t="s">
        <v>627</v>
      </c>
      <c r="C248" s="104" t="s">
        <v>1982</v>
      </c>
      <c r="D248" s="66">
        <v>44222</v>
      </c>
    </row>
    <row r="249" spans="1:4" ht="45" customHeight="1">
      <c r="A249" s="369"/>
      <c r="B249" s="54" t="s">
        <v>627</v>
      </c>
      <c r="C249" s="104" t="s">
        <v>1983</v>
      </c>
      <c r="D249" s="66">
        <v>44222</v>
      </c>
    </row>
    <row r="250" spans="1:4" ht="45" customHeight="1">
      <c r="A250" s="369"/>
      <c r="B250" s="54" t="s">
        <v>627</v>
      </c>
      <c r="C250" s="104" t="s">
        <v>1984</v>
      </c>
      <c r="D250" s="66">
        <v>44222</v>
      </c>
    </row>
    <row r="251" spans="1:4" ht="45" customHeight="1">
      <c r="A251" s="369"/>
      <c r="B251" s="54" t="s">
        <v>627</v>
      </c>
      <c r="C251" s="104" t="s">
        <v>1985</v>
      </c>
      <c r="D251" s="66">
        <v>44222</v>
      </c>
    </row>
    <row r="252" spans="1:4" ht="45" customHeight="1">
      <c r="A252" s="369"/>
      <c r="B252" s="54" t="s">
        <v>627</v>
      </c>
      <c r="C252" s="104" t="s">
        <v>1986</v>
      </c>
      <c r="D252" s="66">
        <v>44222</v>
      </c>
    </row>
    <row r="253" spans="1:4" ht="45" customHeight="1">
      <c r="A253" s="369"/>
      <c r="B253" s="54" t="s">
        <v>627</v>
      </c>
      <c r="C253" s="104" t="s">
        <v>1987</v>
      </c>
      <c r="D253" s="66">
        <v>44222</v>
      </c>
    </row>
    <row r="254" spans="1:4" ht="45" customHeight="1">
      <c r="A254" s="369"/>
      <c r="B254" s="54" t="s">
        <v>627</v>
      </c>
      <c r="C254" s="104" t="s">
        <v>1930</v>
      </c>
      <c r="D254" s="66">
        <v>44222</v>
      </c>
    </row>
    <row r="255" spans="1:4" ht="45" customHeight="1">
      <c r="A255" s="369"/>
      <c r="B255" s="54" t="s">
        <v>1988</v>
      </c>
      <c r="C255" s="104" t="s">
        <v>1989</v>
      </c>
      <c r="D255" s="66">
        <v>44231</v>
      </c>
    </row>
    <row r="256" spans="1:4" ht="45" customHeight="1">
      <c r="A256" s="369"/>
      <c r="B256" s="54" t="s">
        <v>627</v>
      </c>
      <c r="C256" s="104" t="s">
        <v>1990</v>
      </c>
      <c r="D256" s="66">
        <v>44298</v>
      </c>
    </row>
    <row r="257" spans="1:4" ht="45" customHeight="1">
      <c r="A257" s="369"/>
      <c r="B257" s="54" t="s">
        <v>627</v>
      </c>
      <c r="C257" s="104" t="s">
        <v>1786</v>
      </c>
      <c r="D257" s="66">
        <v>44306</v>
      </c>
    </row>
    <row r="258" spans="1:4" ht="45" customHeight="1">
      <c r="A258" s="369"/>
      <c r="B258" s="54" t="s">
        <v>1991</v>
      </c>
      <c r="C258" s="104" t="s">
        <v>1992</v>
      </c>
      <c r="D258" s="66">
        <v>44334</v>
      </c>
    </row>
    <row r="259" spans="1:4" ht="45" customHeight="1">
      <c r="A259" s="369"/>
      <c r="B259" s="54" t="s">
        <v>1993</v>
      </c>
      <c r="C259" s="104" t="s">
        <v>1994</v>
      </c>
      <c r="D259" s="66">
        <v>44321</v>
      </c>
    </row>
    <row r="260" spans="1:4" ht="45" customHeight="1">
      <c r="A260" s="369"/>
      <c r="B260" s="54" t="s">
        <v>1995</v>
      </c>
      <c r="C260" s="104" t="s">
        <v>1996</v>
      </c>
      <c r="D260" s="66">
        <v>44335</v>
      </c>
    </row>
    <row r="261" spans="1:4" ht="45" customHeight="1">
      <c r="A261" s="369"/>
      <c r="B261" s="54" t="s">
        <v>1995</v>
      </c>
      <c r="C261" s="104" t="s">
        <v>1997</v>
      </c>
      <c r="D261" s="66">
        <v>44334</v>
      </c>
    </row>
    <row r="262" spans="1:4" ht="45" customHeight="1">
      <c r="A262" s="369"/>
      <c r="B262" s="54" t="s">
        <v>1995</v>
      </c>
      <c r="C262" s="104" t="s">
        <v>1998</v>
      </c>
      <c r="D262" s="66">
        <v>44334</v>
      </c>
    </row>
    <row r="263" spans="1:4" ht="45" customHeight="1">
      <c r="A263" s="369"/>
      <c r="B263" s="54" t="s">
        <v>1995</v>
      </c>
      <c r="C263" s="104" t="s">
        <v>1999</v>
      </c>
      <c r="D263" s="66">
        <v>44334</v>
      </c>
    </row>
    <row r="264" spans="1:4" ht="45" customHeight="1">
      <c r="A264" s="369"/>
      <c r="B264" s="54" t="s">
        <v>256</v>
      </c>
      <c r="C264" s="104" t="s">
        <v>2000</v>
      </c>
      <c r="D264" s="66">
        <v>44334</v>
      </c>
    </row>
    <row r="265" spans="1:4" ht="45" customHeight="1">
      <c r="A265" s="369"/>
      <c r="B265" s="54" t="s">
        <v>256</v>
      </c>
      <c r="C265" s="104" t="s">
        <v>2001</v>
      </c>
      <c r="D265" s="66">
        <v>44337</v>
      </c>
    </row>
    <row r="266" spans="1:4" ht="45" customHeight="1">
      <c r="A266" s="369"/>
      <c r="B266" s="54" t="s">
        <v>256</v>
      </c>
      <c r="C266" s="104" t="s">
        <v>2002</v>
      </c>
      <c r="D266" s="66">
        <v>44334</v>
      </c>
    </row>
    <row r="267" spans="1:4" ht="45" customHeight="1">
      <c r="A267" s="369"/>
      <c r="B267" s="54" t="s">
        <v>1991</v>
      </c>
      <c r="C267" s="104" t="s">
        <v>2003</v>
      </c>
      <c r="D267" s="66">
        <v>44347</v>
      </c>
    </row>
    <row r="268" spans="1:4" ht="45" customHeight="1">
      <c r="A268" s="369"/>
      <c r="B268" s="54" t="s">
        <v>627</v>
      </c>
      <c r="C268" s="104" t="s">
        <v>2004</v>
      </c>
      <c r="D268" s="66">
        <v>44348</v>
      </c>
    </row>
    <row r="269" spans="1:4" ht="45" customHeight="1">
      <c r="A269" s="369"/>
      <c r="B269" s="54" t="s">
        <v>171</v>
      </c>
      <c r="C269" s="104" t="s">
        <v>2005</v>
      </c>
      <c r="D269" s="66">
        <v>44348</v>
      </c>
    </row>
    <row r="270" spans="1:4" ht="45" customHeight="1">
      <c r="A270" s="369"/>
      <c r="B270" s="54" t="s">
        <v>1995</v>
      </c>
      <c r="C270" s="104" t="s">
        <v>2006</v>
      </c>
      <c r="D270" s="66">
        <v>44356</v>
      </c>
    </row>
    <row r="271" spans="1:4" ht="45" customHeight="1">
      <c r="A271" s="369"/>
      <c r="B271" s="54" t="s">
        <v>1995</v>
      </c>
      <c r="C271" s="104" t="s">
        <v>2007</v>
      </c>
      <c r="D271" s="66">
        <v>44356</v>
      </c>
    </row>
    <row r="272" spans="1:4" ht="45" customHeight="1">
      <c r="A272" s="369"/>
      <c r="B272" s="54" t="s">
        <v>1993</v>
      </c>
      <c r="C272" s="104" t="s">
        <v>2008</v>
      </c>
      <c r="D272" s="66">
        <v>44367</v>
      </c>
    </row>
    <row r="273" spans="1:4" ht="45" customHeight="1">
      <c r="A273" s="369"/>
      <c r="B273" s="54" t="s">
        <v>171</v>
      </c>
      <c r="C273" s="104" t="s">
        <v>2009</v>
      </c>
      <c r="D273" s="66">
        <v>44374</v>
      </c>
    </row>
    <row r="274" spans="1:4" ht="45" customHeight="1">
      <c r="A274" s="369"/>
      <c r="B274" s="54" t="s">
        <v>1995</v>
      </c>
      <c r="C274" s="104" t="s">
        <v>2010</v>
      </c>
      <c r="D274" s="66">
        <v>44377</v>
      </c>
    </row>
    <row r="275" spans="1:4" ht="45" customHeight="1">
      <c r="A275" s="369"/>
      <c r="B275" s="54" t="s">
        <v>1995</v>
      </c>
      <c r="C275" s="104" t="s">
        <v>2011</v>
      </c>
      <c r="D275" s="66">
        <v>44378</v>
      </c>
    </row>
    <row r="276" spans="1:4" ht="45" customHeight="1">
      <c r="A276" s="369"/>
      <c r="B276" s="54" t="s">
        <v>1991</v>
      </c>
      <c r="C276" s="104" t="s">
        <v>2012</v>
      </c>
      <c r="D276" s="66">
        <v>44376</v>
      </c>
    </row>
    <row r="277" spans="1:4" ht="45" customHeight="1">
      <c r="A277" s="369"/>
      <c r="B277" s="54" t="s">
        <v>256</v>
      </c>
      <c r="C277" s="104" t="s">
        <v>2013</v>
      </c>
      <c r="D277" s="66">
        <v>44385</v>
      </c>
    </row>
    <row r="278" spans="1:4" ht="45" customHeight="1">
      <c r="A278" s="369"/>
      <c r="B278" s="54" t="s">
        <v>171</v>
      </c>
      <c r="C278" s="104" t="s">
        <v>2014</v>
      </c>
      <c r="D278" s="66">
        <v>44387</v>
      </c>
    </row>
    <row r="279" spans="1:4" ht="45" customHeight="1">
      <c r="A279" s="369"/>
      <c r="B279" s="54" t="s">
        <v>256</v>
      </c>
      <c r="C279" s="104" t="s">
        <v>2015</v>
      </c>
      <c r="D279" s="66">
        <v>44403</v>
      </c>
    </row>
    <row r="280" spans="1:4" ht="45" customHeight="1">
      <c r="A280" s="369"/>
      <c r="B280" s="54" t="s">
        <v>1995</v>
      </c>
      <c r="C280" s="104" t="s">
        <v>2016</v>
      </c>
      <c r="D280" s="66">
        <v>44406</v>
      </c>
    </row>
    <row r="281" spans="1:4" ht="45" customHeight="1">
      <c r="A281" s="369"/>
      <c r="B281" s="54" t="s">
        <v>1995</v>
      </c>
      <c r="C281" s="104" t="s">
        <v>2017</v>
      </c>
      <c r="D281" s="66">
        <v>44406</v>
      </c>
    </row>
    <row r="282" spans="1:4" ht="45" customHeight="1">
      <c r="A282" s="369"/>
      <c r="B282" s="54" t="s">
        <v>1995</v>
      </c>
      <c r="C282" s="104" t="s">
        <v>2018</v>
      </c>
      <c r="D282" s="66">
        <v>44406</v>
      </c>
    </row>
    <row r="283" spans="1:4" ht="45" customHeight="1">
      <c r="A283" s="369"/>
      <c r="B283" s="54" t="s">
        <v>1995</v>
      </c>
      <c r="C283" s="104" t="s">
        <v>2019</v>
      </c>
      <c r="D283" s="66">
        <v>44439</v>
      </c>
    </row>
    <row r="284" spans="1:4" ht="45" customHeight="1">
      <c r="A284" s="369"/>
      <c r="B284" s="54" t="s">
        <v>1991</v>
      </c>
      <c r="C284" s="104" t="s">
        <v>2020</v>
      </c>
      <c r="D284" s="66">
        <v>44410</v>
      </c>
    </row>
    <row r="285" spans="1:4" ht="45" customHeight="1">
      <c r="A285" s="369"/>
      <c r="B285" s="54" t="s">
        <v>1991</v>
      </c>
      <c r="C285" s="104" t="s">
        <v>2021</v>
      </c>
      <c r="D285" s="66">
        <v>44428</v>
      </c>
    </row>
    <row r="286" spans="1:4" ht="45" customHeight="1">
      <c r="A286" s="369"/>
      <c r="B286" s="54" t="s">
        <v>171</v>
      </c>
      <c r="C286" s="104" t="s">
        <v>2022</v>
      </c>
      <c r="D286" s="66">
        <v>44414</v>
      </c>
    </row>
    <row r="287" spans="1:4" ht="45" customHeight="1">
      <c r="A287" s="369"/>
      <c r="B287" s="54" t="s">
        <v>627</v>
      </c>
      <c r="C287" s="104" t="s">
        <v>2023</v>
      </c>
      <c r="D287" s="66">
        <v>44460</v>
      </c>
    </row>
    <row r="288" spans="1:4" ht="45" customHeight="1">
      <c r="A288" s="369"/>
      <c r="B288" s="54" t="s">
        <v>1995</v>
      </c>
      <c r="C288" s="104" t="s">
        <v>2024</v>
      </c>
      <c r="D288" s="66">
        <v>44461</v>
      </c>
    </row>
    <row r="289" spans="1:4" ht="45" customHeight="1">
      <c r="A289" s="369"/>
      <c r="B289" s="54" t="s">
        <v>2025</v>
      </c>
      <c r="C289" s="104" t="s">
        <v>2026</v>
      </c>
      <c r="D289" s="66">
        <v>44461</v>
      </c>
    </row>
    <row r="290" spans="1:4" ht="45" customHeight="1">
      <c r="A290" s="369"/>
      <c r="B290" s="54" t="s">
        <v>2025</v>
      </c>
      <c r="C290" s="104" t="s">
        <v>2027</v>
      </c>
      <c r="D290" s="66">
        <v>44461</v>
      </c>
    </row>
    <row r="291" spans="1:4" ht="45" customHeight="1">
      <c r="A291" s="369"/>
      <c r="B291" s="54" t="s">
        <v>2025</v>
      </c>
      <c r="C291" s="104" t="s">
        <v>2028</v>
      </c>
      <c r="D291" s="66">
        <v>44461</v>
      </c>
    </row>
    <row r="292" spans="1:4" ht="45" customHeight="1">
      <c r="A292" s="369"/>
      <c r="B292" s="54" t="s">
        <v>2025</v>
      </c>
      <c r="C292" s="104" t="s">
        <v>2029</v>
      </c>
      <c r="D292" s="66">
        <v>44461</v>
      </c>
    </row>
    <row r="293" spans="1:4" ht="45" customHeight="1">
      <c r="A293" s="369"/>
      <c r="B293" s="54" t="s">
        <v>2025</v>
      </c>
      <c r="C293" s="104" t="s">
        <v>2030</v>
      </c>
      <c r="D293" s="66">
        <v>44461</v>
      </c>
    </row>
    <row r="294" spans="1:4" ht="45" customHeight="1">
      <c r="A294" s="369"/>
      <c r="B294" s="54" t="s">
        <v>2025</v>
      </c>
      <c r="C294" s="104" t="s">
        <v>2031</v>
      </c>
      <c r="D294" s="66">
        <v>44461</v>
      </c>
    </row>
    <row r="295" spans="1:4" ht="45" customHeight="1">
      <c r="A295" s="369"/>
      <c r="B295" s="54" t="s">
        <v>1995</v>
      </c>
      <c r="C295" s="104" t="s">
        <v>2032</v>
      </c>
      <c r="D295" s="66">
        <v>44479</v>
      </c>
    </row>
    <row r="296" spans="1:4" ht="45" customHeight="1">
      <c r="A296" s="369"/>
      <c r="B296" s="54" t="s">
        <v>2033</v>
      </c>
      <c r="C296" s="104" t="s">
        <v>2034</v>
      </c>
      <c r="D296" s="66">
        <v>44483</v>
      </c>
    </row>
    <row r="297" spans="1:4" ht="45" customHeight="1">
      <c r="A297" s="369"/>
      <c r="B297" s="54" t="s">
        <v>2035</v>
      </c>
      <c r="C297" s="104" t="s">
        <v>2036</v>
      </c>
      <c r="D297" s="66">
        <v>44489</v>
      </c>
    </row>
    <row r="298" spans="1:4" ht="45" customHeight="1">
      <c r="A298" s="369"/>
      <c r="B298" s="54" t="s">
        <v>1995</v>
      </c>
      <c r="C298" s="104" t="s">
        <v>2037</v>
      </c>
      <c r="D298" s="66">
        <v>44496</v>
      </c>
    </row>
    <row r="299" spans="1:4" ht="45" customHeight="1">
      <c r="A299" s="369"/>
      <c r="B299" s="54" t="s">
        <v>1995</v>
      </c>
      <c r="C299" s="104" t="s">
        <v>2038</v>
      </c>
      <c r="D299" s="66">
        <v>44496</v>
      </c>
    </row>
    <row r="300" spans="1:4" ht="45" customHeight="1">
      <c r="A300" s="369"/>
      <c r="B300" s="54" t="s">
        <v>1995</v>
      </c>
      <c r="C300" s="104" t="s">
        <v>2039</v>
      </c>
      <c r="D300" s="66">
        <v>44496</v>
      </c>
    </row>
    <row r="301" spans="1:4" ht="45" customHeight="1">
      <c r="A301" s="369"/>
      <c r="B301" s="54" t="s">
        <v>1995</v>
      </c>
      <c r="C301" s="104" t="s">
        <v>2040</v>
      </c>
      <c r="D301" s="66">
        <v>44496</v>
      </c>
    </row>
    <row r="302" spans="1:4" ht="45" customHeight="1">
      <c r="A302" s="369"/>
      <c r="B302" s="54" t="s">
        <v>1995</v>
      </c>
      <c r="C302" s="104" t="s">
        <v>2041</v>
      </c>
      <c r="D302" s="66">
        <v>44496</v>
      </c>
    </row>
    <row r="303" spans="1:4" ht="45" customHeight="1">
      <c r="A303" s="369"/>
      <c r="B303" s="54" t="s">
        <v>448</v>
      </c>
      <c r="C303" s="104" t="s">
        <v>1569</v>
      </c>
      <c r="D303" s="66">
        <v>44498</v>
      </c>
    </row>
    <row r="304" spans="1:4" ht="45" customHeight="1">
      <c r="A304" s="369"/>
      <c r="B304" s="54" t="s">
        <v>171</v>
      </c>
      <c r="C304" s="104" t="s">
        <v>2042</v>
      </c>
      <c r="D304" s="58" t="str">
        <f ca="1">IF(ISNUMBER(TODAY()-#REF!)=FALSE,"VEDI NOTA",IF(#REF!="","",IF((#REF!-TODAY())&lt;1,"SCADUTA",IF((#REF!-TODAY())&lt;31,"MENO DI 30 GIORNI!",""))))</f>
        <v>VEDI NOTA</v>
      </c>
    </row>
    <row r="305" spans="1:4" ht="45" customHeight="1">
      <c r="A305" s="369"/>
      <c r="B305" s="54" t="s">
        <v>1995</v>
      </c>
      <c r="C305" s="104" t="s">
        <v>2043</v>
      </c>
      <c r="D305" s="58" t="str">
        <f ca="1">IF(ISNUMBER(TODAY()-#REF!)=FALSE,"VEDI NOTA",IF(#REF!="","",IF((#REF!-TODAY())&lt;1,"SCADUTA",IF((#REF!-TODAY())&lt;31,"MENO DI 30 GIORNI!",""))))</f>
        <v>VEDI NOTA</v>
      </c>
    </row>
    <row r="306" spans="1:4" ht="45" customHeight="1">
      <c r="A306" s="369"/>
      <c r="B306" s="54" t="s">
        <v>2044</v>
      </c>
      <c r="C306" s="104" t="s">
        <v>2045</v>
      </c>
      <c r="D306" s="66">
        <v>44510</v>
      </c>
    </row>
    <row r="307" spans="1:4" ht="45" customHeight="1">
      <c r="A307" s="369"/>
      <c r="B307" s="54" t="s">
        <v>1995</v>
      </c>
      <c r="C307" s="104" t="s">
        <v>2046</v>
      </c>
      <c r="D307" s="66">
        <v>44522</v>
      </c>
    </row>
    <row r="308" spans="1:4" ht="45" customHeight="1">
      <c r="A308" s="369"/>
      <c r="B308" s="54" t="s">
        <v>1995</v>
      </c>
      <c r="C308" s="104" t="s">
        <v>2047</v>
      </c>
      <c r="D308" s="66">
        <v>44522</v>
      </c>
    </row>
    <row r="309" spans="1:4" ht="45" customHeight="1">
      <c r="A309" s="369"/>
      <c r="B309" s="54" t="s">
        <v>1995</v>
      </c>
      <c r="C309" s="104" t="s">
        <v>2048</v>
      </c>
      <c r="D309" s="66">
        <v>44522</v>
      </c>
    </row>
    <row r="310" spans="1:4" ht="45" customHeight="1" thickBot="1">
      <c r="A310" s="369"/>
      <c r="B310" s="90" t="s">
        <v>2049</v>
      </c>
      <c r="C310" s="175" t="s">
        <v>2050</v>
      </c>
      <c r="D310" s="92">
        <v>44539</v>
      </c>
    </row>
    <row r="311" spans="1:4" ht="45" customHeight="1" thickTop="1">
      <c r="A311" s="368">
        <v>2022</v>
      </c>
      <c r="B311" s="137" t="s">
        <v>2051</v>
      </c>
      <c r="C311" s="148" t="s">
        <v>2052</v>
      </c>
      <c r="D311" s="138">
        <v>44574</v>
      </c>
    </row>
    <row r="312" spans="1:4" ht="45" customHeight="1">
      <c r="A312" s="369"/>
      <c r="B312" s="54" t="s">
        <v>2035</v>
      </c>
      <c r="C312" s="104" t="s">
        <v>1961</v>
      </c>
      <c r="D312" s="66">
        <v>44579</v>
      </c>
    </row>
    <row r="313" spans="1:4" ht="45" customHeight="1">
      <c r="A313" s="369"/>
      <c r="B313" s="54" t="s">
        <v>62</v>
      </c>
      <c r="C313" s="104" t="s">
        <v>2053</v>
      </c>
      <c r="D313" s="66">
        <v>44609</v>
      </c>
    </row>
    <row r="314" spans="1:4" ht="45" customHeight="1">
      <c r="A314" s="369"/>
      <c r="B314" s="54" t="s">
        <v>2054</v>
      </c>
      <c r="C314" s="104" t="s">
        <v>2055</v>
      </c>
      <c r="D314" s="66">
        <v>44614</v>
      </c>
    </row>
    <row r="315" spans="1:4" ht="45" customHeight="1">
      <c r="A315" s="369"/>
      <c r="B315" s="54" t="s">
        <v>2056</v>
      </c>
      <c r="C315" s="104" t="s">
        <v>2057</v>
      </c>
      <c r="D315" s="66">
        <v>44623</v>
      </c>
    </row>
    <row r="316" spans="1:4" ht="45" customHeight="1">
      <c r="A316" s="369"/>
      <c r="B316" s="54" t="s">
        <v>2058</v>
      </c>
      <c r="C316" s="104" t="s">
        <v>2059</v>
      </c>
      <c r="D316" s="66">
        <v>44624</v>
      </c>
    </row>
    <row r="317" spans="1:4" ht="45" customHeight="1">
      <c r="A317" s="369"/>
      <c r="B317" s="54" t="s">
        <v>2051</v>
      </c>
      <c r="C317" s="104" t="s">
        <v>2060</v>
      </c>
      <c r="D317" s="66">
        <v>44637</v>
      </c>
    </row>
    <row r="318" spans="1:4" ht="45" customHeight="1">
      <c r="A318" s="369"/>
      <c r="B318" s="54" t="s">
        <v>2061</v>
      </c>
      <c r="C318" s="104" t="s">
        <v>2062</v>
      </c>
      <c r="D318" s="66">
        <v>44637</v>
      </c>
    </row>
    <row r="319" spans="1:4" ht="45" customHeight="1">
      <c r="A319" s="369"/>
      <c r="B319" s="54" t="s">
        <v>2063</v>
      </c>
      <c r="C319" s="104" t="s">
        <v>2064</v>
      </c>
      <c r="D319" s="66">
        <v>44644</v>
      </c>
    </row>
    <row r="320" spans="1:4" ht="45" customHeight="1">
      <c r="A320" s="369"/>
      <c r="B320" s="54" t="s">
        <v>2065</v>
      </c>
      <c r="C320" s="104" t="s">
        <v>2066</v>
      </c>
      <c r="D320" s="66">
        <v>44657</v>
      </c>
    </row>
    <row r="321" spans="1:4" ht="45" customHeight="1">
      <c r="A321" s="369"/>
      <c r="B321" s="54" t="s">
        <v>2065</v>
      </c>
      <c r="C321" s="104" t="s">
        <v>2067</v>
      </c>
      <c r="D321" s="66">
        <v>44677</v>
      </c>
    </row>
    <row r="322" spans="1:4" ht="45" customHeight="1">
      <c r="A322" s="369"/>
      <c r="B322" s="54" t="s">
        <v>2068</v>
      </c>
      <c r="C322" s="104" t="s">
        <v>2069</v>
      </c>
      <c r="D322" s="66">
        <v>44677</v>
      </c>
    </row>
    <row r="323" spans="1:4" ht="45" customHeight="1">
      <c r="A323" s="369"/>
      <c r="B323" s="54" t="s">
        <v>1991</v>
      </c>
      <c r="C323" s="104" t="s">
        <v>2070</v>
      </c>
      <c r="D323" s="66">
        <v>44679</v>
      </c>
    </row>
    <row r="324" spans="1:4" ht="45" customHeight="1">
      <c r="A324" s="369"/>
      <c r="B324" s="54" t="s">
        <v>2065</v>
      </c>
      <c r="C324" s="104" t="s">
        <v>2071</v>
      </c>
      <c r="D324" s="66">
        <v>44679</v>
      </c>
    </row>
    <row r="325" spans="1:4" ht="45" customHeight="1">
      <c r="A325" s="369"/>
      <c r="B325" s="54" t="s">
        <v>1995</v>
      </c>
      <c r="C325" s="104" t="s">
        <v>2072</v>
      </c>
      <c r="D325" s="66" t="s">
        <v>1448</v>
      </c>
    </row>
    <row r="326" spans="1:4" ht="45" customHeight="1">
      <c r="A326" s="369"/>
      <c r="B326" s="54" t="s">
        <v>1995</v>
      </c>
      <c r="C326" s="104" t="s">
        <v>2073</v>
      </c>
      <c r="D326" s="66" t="s">
        <v>1448</v>
      </c>
    </row>
    <row r="327" spans="1:4" ht="45" customHeight="1">
      <c r="A327" s="369"/>
      <c r="B327" s="54" t="s">
        <v>1995</v>
      </c>
      <c r="C327" s="167" t="s">
        <v>2074</v>
      </c>
      <c r="D327" s="66" t="s">
        <v>1448</v>
      </c>
    </row>
    <row r="328" spans="1:4" ht="45" customHeight="1">
      <c r="A328" s="369"/>
      <c r="B328" s="54" t="s">
        <v>2075</v>
      </c>
      <c r="C328" s="104" t="s">
        <v>2076</v>
      </c>
      <c r="D328" s="66">
        <v>44684</v>
      </c>
    </row>
    <row r="329" spans="1:4" ht="45" customHeight="1">
      <c r="A329" s="369"/>
      <c r="B329" s="54" t="s">
        <v>2065</v>
      </c>
      <c r="C329" s="104" t="s">
        <v>2077</v>
      </c>
      <c r="D329" s="66" t="s">
        <v>1335</v>
      </c>
    </row>
    <row r="330" spans="1:4" ht="45" customHeight="1">
      <c r="A330" s="369"/>
      <c r="B330" s="54" t="s">
        <v>2078</v>
      </c>
      <c r="C330" s="104" t="s">
        <v>2079</v>
      </c>
      <c r="D330" s="66">
        <v>44706</v>
      </c>
    </row>
    <row r="331" spans="1:4" ht="45" customHeight="1">
      <c r="A331" s="369"/>
      <c r="B331" s="54" t="s">
        <v>2065</v>
      </c>
      <c r="C331" s="104" t="s">
        <v>2080</v>
      </c>
      <c r="D331" s="66">
        <v>44705</v>
      </c>
    </row>
    <row r="332" spans="1:4" ht="45" customHeight="1">
      <c r="A332" s="369"/>
      <c r="B332" s="54" t="s">
        <v>1991</v>
      </c>
      <c r="C332" s="104" t="s">
        <v>2081</v>
      </c>
      <c r="D332" s="66">
        <v>44710</v>
      </c>
    </row>
    <row r="333" spans="1:4" ht="45" customHeight="1">
      <c r="A333" s="369"/>
      <c r="B333" s="54" t="s">
        <v>1991</v>
      </c>
      <c r="C333" s="104" t="s">
        <v>2082</v>
      </c>
      <c r="D333" s="66">
        <v>44710</v>
      </c>
    </row>
    <row r="334" spans="1:4" ht="45" customHeight="1">
      <c r="A334" s="369"/>
      <c r="B334" s="54" t="s">
        <v>2083</v>
      </c>
      <c r="C334" s="104" t="s">
        <v>2084</v>
      </c>
      <c r="D334" s="66">
        <v>44712</v>
      </c>
    </row>
    <row r="335" spans="1:4" ht="45" customHeight="1">
      <c r="A335" s="369"/>
      <c r="B335" s="54" t="s">
        <v>1991</v>
      </c>
      <c r="C335" s="104" t="s">
        <v>2085</v>
      </c>
      <c r="D335" s="66">
        <v>44712</v>
      </c>
    </row>
    <row r="336" spans="1:4" ht="45" customHeight="1">
      <c r="A336" s="369"/>
      <c r="B336" s="54" t="s">
        <v>1995</v>
      </c>
      <c r="C336" s="104" t="s">
        <v>2086</v>
      </c>
      <c r="D336" s="66">
        <v>44712</v>
      </c>
    </row>
    <row r="337" spans="1:6" ht="45" customHeight="1">
      <c r="A337" s="369"/>
      <c r="B337" s="54" t="s">
        <v>2065</v>
      </c>
      <c r="C337" s="104" t="s">
        <v>2087</v>
      </c>
      <c r="D337" s="66">
        <v>44713</v>
      </c>
    </row>
    <row r="338" spans="1:6" ht="45" customHeight="1">
      <c r="A338" s="369"/>
      <c r="B338" s="54" t="s">
        <v>2065</v>
      </c>
      <c r="C338" s="104" t="s">
        <v>2088</v>
      </c>
      <c r="D338" s="66">
        <v>44734</v>
      </c>
    </row>
    <row r="339" spans="1:6" ht="45" customHeight="1">
      <c r="A339" s="369"/>
      <c r="B339" s="54" t="s">
        <v>1991</v>
      </c>
      <c r="C339" s="104" t="s">
        <v>2089</v>
      </c>
      <c r="D339" s="66">
        <v>44732</v>
      </c>
    </row>
    <row r="340" spans="1:6" ht="45" customHeight="1">
      <c r="A340" s="369"/>
      <c r="B340" s="54" t="s">
        <v>210</v>
      </c>
      <c r="C340" s="104" t="s">
        <v>2090</v>
      </c>
      <c r="D340" s="66" t="s">
        <v>1448</v>
      </c>
    </row>
    <row r="341" spans="1:6" ht="45" customHeight="1">
      <c r="A341" s="369"/>
      <c r="B341" s="54" t="s">
        <v>2065</v>
      </c>
      <c r="C341" s="104" t="s">
        <v>2091</v>
      </c>
      <c r="D341" s="66">
        <v>44818</v>
      </c>
    </row>
    <row r="342" spans="1:6" ht="45" customHeight="1">
      <c r="A342" s="369"/>
      <c r="B342" s="54" t="s">
        <v>1995</v>
      </c>
      <c r="C342" s="104" t="s">
        <v>2092</v>
      </c>
      <c r="D342" s="66">
        <v>44818</v>
      </c>
    </row>
    <row r="343" spans="1:6" ht="45" customHeight="1">
      <c r="A343" s="369"/>
      <c r="B343" s="54" t="s">
        <v>1995</v>
      </c>
      <c r="C343" s="104" t="s">
        <v>2092</v>
      </c>
      <c r="D343" s="66">
        <v>44818</v>
      </c>
    </row>
    <row r="344" spans="1:6" ht="45" customHeight="1">
      <c r="A344" s="369"/>
      <c r="B344" s="54" t="s">
        <v>2058</v>
      </c>
      <c r="C344" s="104" t="s">
        <v>2093</v>
      </c>
      <c r="D344" s="66">
        <v>44820</v>
      </c>
    </row>
    <row r="345" spans="1:6" ht="45" customHeight="1">
      <c r="A345" s="369"/>
      <c r="B345" s="54" t="s">
        <v>1995</v>
      </c>
      <c r="C345" s="104" t="s">
        <v>2094</v>
      </c>
      <c r="D345" s="66">
        <v>44818</v>
      </c>
    </row>
    <row r="346" spans="1:6" ht="45" customHeight="1">
      <c r="A346" s="369"/>
      <c r="B346" s="54" t="s">
        <v>1991</v>
      </c>
      <c r="C346" s="104" t="s">
        <v>2095</v>
      </c>
      <c r="D346" s="66">
        <v>44819</v>
      </c>
    </row>
    <row r="347" spans="1:6" ht="45" customHeight="1">
      <c r="A347" s="369"/>
      <c r="B347" s="54" t="s">
        <v>2065</v>
      </c>
      <c r="C347" s="104" t="s">
        <v>2096</v>
      </c>
      <c r="D347" s="66" t="s">
        <v>1335</v>
      </c>
    </row>
    <row r="348" spans="1:6" ht="45" customHeight="1">
      <c r="A348" s="369"/>
      <c r="B348" s="54" t="s">
        <v>2065</v>
      </c>
      <c r="C348" s="104" t="s">
        <v>2097</v>
      </c>
      <c r="D348" s="66" t="s">
        <v>1335</v>
      </c>
    </row>
    <row r="349" spans="1:6" ht="45" customHeight="1">
      <c r="A349" s="369"/>
      <c r="B349" s="54" t="s">
        <v>1995</v>
      </c>
      <c r="C349" s="104" t="s">
        <v>2098</v>
      </c>
      <c r="D349" s="66">
        <v>44824</v>
      </c>
    </row>
    <row r="350" spans="1:6" ht="45" customHeight="1">
      <c r="A350" s="369"/>
      <c r="B350" s="54" t="s">
        <v>1995</v>
      </c>
      <c r="C350" s="104" t="s">
        <v>2099</v>
      </c>
      <c r="D350" s="66">
        <v>44824</v>
      </c>
    </row>
    <row r="351" spans="1:6" ht="45" customHeight="1">
      <c r="A351" s="369"/>
      <c r="B351" s="54" t="s">
        <v>1995</v>
      </c>
      <c r="C351" s="104" t="s">
        <v>2100</v>
      </c>
      <c r="D351" s="66">
        <v>44824</v>
      </c>
    </row>
    <row r="352" spans="1:6" ht="45" customHeight="1">
      <c r="A352" s="369"/>
      <c r="B352" s="54" t="s">
        <v>1995</v>
      </c>
      <c r="C352" s="104" t="s">
        <v>2101</v>
      </c>
      <c r="D352" s="66">
        <v>44825</v>
      </c>
    </row>
    <row r="353" spans="1:6" ht="45" customHeight="1">
      <c r="A353" s="369"/>
      <c r="B353" s="54" t="s">
        <v>1995</v>
      </c>
      <c r="C353" s="104" t="s">
        <v>2102</v>
      </c>
      <c r="D353" s="66">
        <v>44833</v>
      </c>
    </row>
    <row r="354" spans="1:6" ht="45" customHeight="1">
      <c r="A354" s="369"/>
      <c r="B354" s="54" t="s">
        <v>2065</v>
      </c>
      <c r="C354" s="104" t="s">
        <v>2103</v>
      </c>
      <c r="D354" s="66" t="s">
        <v>1335</v>
      </c>
    </row>
    <row r="355" spans="1:6" ht="45" customHeight="1">
      <c r="A355" s="369"/>
      <c r="B355" s="54" t="s">
        <v>1995</v>
      </c>
      <c r="C355" s="104" t="s">
        <v>2104</v>
      </c>
      <c r="D355" s="66">
        <v>44832</v>
      </c>
    </row>
    <row r="356" spans="1:6" ht="45" customHeight="1">
      <c r="A356" s="369"/>
      <c r="B356" s="54" t="s">
        <v>1995</v>
      </c>
      <c r="C356" s="104" t="s">
        <v>2105</v>
      </c>
      <c r="D356" s="66">
        <v>44831</v>
      </c>
    </row>
    <row r="357" spans="1:6" ht="45" customHeight="1">
      <c r="A357" s="369"/>
      <c r="B357" s="54" t="s">
        <v>2065</v>
      </c>
      <c r="C357" s="104" t="s">
        <v>2106</v>
      </c>
      <c r="D357" s="66" t="s">
        <v>1335</v>
      </c>
    </row>
    <row r="358" spans="1:6" ht="45" customHeight="1">
      <c r="A358" s="369"/>
      <c r="B358" s="54" t="s">
        <v>1995</v>
      </c>
      <c r="C358" s="104" t="s">
        <v>2107</v>
      </c>
      <c r="D358" s="66">
        <v>44839</v>
      </c>
    </row>
    <row r="359" spans="1:6" ht="45" customHeight="1">
      <c r="A359" s="369"/>
      <c r="B359" s="54" t="s">
        <v>1995</v>
      </c>
      <c r="C359" s="104" t="s">
        <v>2108</v>
      </c>
      <c r="D359" s="66">
        <v>44838</v>
      </c>
    </row>
    <row r="360" spans="1:6" ht="45" customHeight="1">
      <c r="A360" s="369"/>
      <c r="B360" s="54" t="s">
        <v>1995</v>
      </c>
      <c r="C360" s="104" t="s">
        <v>2109</v>
      </c>
      <c r="D360" s="66">
        <v>44838</v>
      </c>
    </row>
    <row r="361" spans="1:6" ht="45" customHeight="1">
      <c r="A361" s="369"/>
      <c r="B361" s="54" t="s">
        <v>1995</v>
      </c>
      <c r="C361" s="104" t="s">
        <v>2110</v>
      </c>
      <c r="D361" s="66">
        <v>44838</v>
      </c>
    </row>
    <row r="362" spans="1:6" ht="45" customHeight="1">
      <c r="A362" s="369"/>
      <c r="B362" s="54" t="s">
        <v>2058</v>
      </c>
      <c r="C362" s="104" t="s">
        <v>2111</v>
      </c>
      <c r="D362" s="66">
        <v>44840</v>
      </c>
    </row>
    <row r="363" spans="1:6" ht="45" customHeight="1">
      <c r="A363" s="369"/>
      <c r="B363" s="54" t="s">
        <v>2065</v>
      </c>
      <c r="C363" s="104" t="s">
        <v>2112</v>
      </c>
      <c r="D363" s="66">
        <v>44847</v>
      </c>
    </row>
    <row r="364" spans="1:6" ht="45" customHeight="1">
      <c r="A364" s="369"/>
      <c r="B364" s="54" t="s">
        <v>2113</v>
      </c>
      <c r="C364" s="104" t="s">
        <v>2114</v>
      </c>
      <c r="D364" s="66" t="s">
        <v>1448</v>
      </c>
    </row>
    <row r="365" spans="1:6" ht="45" customHeight="1">
      <c r="A365" s="369"/>
      <c r="B365" s="54" t="s">
        <v>2065</v>
      </c>
      <c r="C365" s="104" t="s">
        <v>2115</v>
      </c>
      <c r="D365" s="104">
        <v>44861</v>
      </c>
    </row>
    <row r="366" spans="1:6" ht="45" customHeight="1">
      <c r="A366" s="369"/>
      <c r="B366" s="54" t="s">
        <v>1995</v>
      </c>
      <c r="C366" s="104" t="s">
        <v>2116</v>
      </c>
      <c r="D366" s="66">
        <v>44861</v>
      </c>
    </row>
    <row r="367" spans="1:6" ht="45" customHeight="1">
      <c r="A367" s="369"/>
      <c r="B367" s="54" t="s">
        <v>1995</v>
      </c>
      <c r="C367" s="104" t="s">
        <v>1990</v>
      </c>
      <c r="D367" s="66">
        <v>44859</v>
      </c>
    </row>
    <row r="368" spans="1:6" ht="45" customHeight="1">
      <c r="A368" s="369"/>
      <c r="B368" s="54" t="s">
        <v>1995</v>
      </c>
      <c r="C368" s="104" t="s">
        <v>2117</v>
      </c>
      <c r="D368" s="66">
        <v>44873</v>
      </c>
    </row>
    <row r="369" spans="1:15" ht="45" customHeight="1">
      <c r="A369" s="369"/>
      <c r="B369" s="54" t="s">
        <v>1995</v>
      </c>
      <c r="C369" s="104" t="s">
        <v>2118</v>
      </c>
      <c r="D369" s="66">
        <v>44874</v>
      </c>
    </row>
    <row r="370" spans="1:15" ht="45" customHeight="1">
      <c r="A370" s="369"/>
      <c r="B370" s="54" t="s">
        <v>1995</v>
      </c>
      <c r="C370" s="104" t="s">
        <v>2119</v>
      </c>
      <c r="D370" s="66">
        <v>44880</v>
      </c>
    </row>
    <row r="371" spans="1:15" ht="45" customHeight="1">
      <c r="A371" s="369"/>
      <c r="B371" s="54" t="s">
        <v>1995</v>
      </c>
      <c r="C371" s="104" t="s">
        <v>2120</v>
      </c>
      <c r="D371" s="66">
        <v>44882</v>
      </c>
    </row>
    <row r="372" spans="1:15" ht="45" customHeight="1">
      <c r="A372" s="369"/>
      <c r="B372" s="54" t="s">
        <v>1995</v>
      </c>
      <c r="C372" s="104" t="s">
        <v>2121</v>
      </c>
      <c r="D372" s="66">
        <v>44881</v>
      </c>
    </row>
    <row r="373" spans="1:15" ht="45" customHeight="1">
      <c r="A373" s="369"/>
      <c r="B373" s="54" t="s">
        <v>1995</v>
      </c>
      <c r="C373" s="104" t="s">
        <v>2122</v>
      </c>
      <c r="D373" s="66">
        <v>44880</v>
      </c>
    </row>
    <row r="374" spans="1:15" ht="45" customHeight="1">
      <c r="A374" s="369"/>
      <c r="B374" s="54" t="s">
        <v>2123</v>
      </c>
      <c r="C374" s="104" t="s">
        <v>2124</v>
      </c>
      <c r="D374" s="66">
        <v>44880</v>
      </c>
    </row>
    <row r="375" spans="1:15" ht="45" customHeight="1">
      <c r="A375" s="369"/>
      <c r="B375" s="54" t="s">
        <v>2123</v>
      </c>
      <c r="C375" s="104" t="s">
        <v>2125</v>
      </c>
      <c r="D375" s="66">
        <v>44880</v>
      </c>
    </row>
    <row r="376" spans="1:15" ht="45" customHeight="1">
      <c r="A376" s="369"/>
      <c r="B376" s="54" t="s">
        <v>2123</v>
      </c>
      <c r="C376" s="104" t="s">
        <v>2126</v>
      </c>
      <c r="D376" s="66">
        <v>44880</v>
      </c>
    </row>
    <row r="377" spans="1:15" ht="45" customHeight="1">
      <c r="A377" s="369"/>
      <c r="B377" s="54" t="s">
        <v>254</v>
      </c>
      <c r="C377" s="104" t="s">
        <v>2127</v>
      </c>
      <c r="D377" s="66" t="s">
        <v>1335</v>
      </c>
    </row>
    <row r="378" spans="1:15" ht="45" customHeight="1">
      <c r="A378" s="369"/>
      <c r="B378" s="54" t="s">
        <v>1995</v>
      </c>
      <c r="C378" s="104" t="s">
        <v>2128</v>
      </c>
      <c r="D378" s="66">
        <v>44888</v>
      </c>
    </row>
    <row r="379" spans="1:15" ht="45" customHeight="1">
      <c r="A379" s="369"/>
      <c r="B379" s="54" t="s">
        <v>1995</v>
      </c>
      <c r="C379" s="104" t="s">
        <v>2129</v>
      </c>
      <c r="D379" s="66">
        <v>44888</v>
      </c>
    </row>
    <row r="380" spans="1:15" ht="45" customHeight="1">
      <c r="A380" s="369"/>
      <c r="B380" s="54" t="s">
        <v>1995</v>
      </c>
      <c r="C380" s="104" t="s">
        <v>2130</v>
      </c>
      <c r="D380" s="66">
        <v>44888</v>
      </c>
    </row>
    <row r="381" spans="1:15" ht="45" customHeight="1">
      <c r="A381" s="369"/>
      <c r="B381" s="54" t="s">
        <v>1995</v>
      </c>
      <c r="C381" s="104" t="s">
        <v>2131</v>
      </c>
      <c r="D381" s="66">
        <v>44888</v>
      </c>
    </row>
    <row r="382" spans="1:15" ht="45" customHeight="1">
      <c r="A382" s="369"/>
      <c r="B382" s="54" t="s">
        <v>1995</v>
      </c>
      <c r="C382" s="104" t="s">
        <v>2132</v>
      </c>
      <c r="D382" s="66">
        <v>44888</v>
      </c>
    </row>
    <row r="383" spans="1:15" s="13" customFormat="1" ht="45" customHeight="1">
      <c r="A383" s="369"/>
      <c r="B383" s="54" t="s">
        <v>2133</v>
      </c>
      <c r="C383" s="104" t="s">
        <v>2134</v>
      </c>
      <c r="D383" s="58">
        <v>44895</v>
      </c>
      <c r="E383"/>
      <c r="F383"/>
      <c r="G383"/>
      <c r="H383"/>
      <c r="I383" s="25"/>
      <c r="M383" s="39"/>
      <c r="N383" s="40"/>
      <c r="O383" s="41"/>
    </row>
    <row r="384" spans="1:15" s="13" customFormat="1" ht="45" customHeight="1">
      <c r="A384" s="369"/>
      <c r="B384" s="54" t="s">
        <v>2123</v>
      </c>
      <c r="C384" s="104" t="s">
        <v>2135</v>
      </c>
      <c r="D384" s="58">
        <v>44901</v>
      </c>
      <c r="E384"/>
      <c r="F384"/>
      <c r="G384"/>
      <c r="H384"/>
      <c r="I384" s="25"/>
      <c r="M384" s="39"/>
      <c r="N384" s="40"/>
      <c r="O384" s="41"/>
    </row>
    <row r="385" spans="1:15" s="13" customFormat="1" ht="45" customHeight="1">
      <c r="A385" s="369"/>
      <c r="B385" s="54" t="s">
        <v>2136</v>
      </c>
      <c r="C385" s="104" t="s">
        <v>2137</v>
      </c>
      <c r="D385" s="58">
        <v>44906</v>
      </c>
      <c r="E385"/>
      <c r="F385"/>
      <c r="G385"/>
      <c r="H385"/>
      <c r="I385" s="25"/>
      <c r="M385" s="39"/>
      <c r="N385" s="40"/>
      <c r="O385" s="41"/>
    </row>
    <row r="386" spans="1:15" s="13" customFormat="1" ht="45" customHeight="1">
      <c r="A386" s="369"/>
      <c r="B386" s="54" t="s">
        <v>2138</v>
      </c>
      <c r="C386" s="104" t="s">
        <v>2139</v>
      </c>
      <c r="D386" s="58">
        <v>44910</v>
      </c>
      <c r="E386"/>
      <c r="F386"/>
      <c r="G386"/>
      <c r="H386"/>
      <c r="I386" s="25"/>
      <c r="M386" s="39"/>
      <c r="N386" s="40"/>
      <c r="O386" s="41"/>
    </row>
    <row r="387" spans="1:15" s="13" customFormat="1" ht="45" customHeight="1" thickBot="1">
      <c r="A387" s="369"/>
      <c r="B387" s="122" t="s">
        <v>2133</v>
      </c>
      <c r="C387" s="112" t="s">
        <v>2140</v>
      </c>
      <c r="D387" s="123">
        <v>44909</v>
      </c>
      <c r="E387"/>
      <c r="F387"/>
      <c r="G387"/>
      <c r="H387"/>
      <c r="I387" s="25"/>
      <c r="M387" s="39"/>
      <c r="N387" s="40"/>
      <c r="O387" s="41"/>
    </row>
    <row r="388" spans="1:15" s="13" customFormat="1" ht="45" customHeight="1" thickTop="1">
      <c r="A388" s="368">
        <v>2023</v>
      </c>
      <c r="B388" s="137" t="s">
        <v>2133</v>
      </c>
      <c r="C388" s="148" t="s">
        <v>2141</v>
      </c>
      <c r="D388" s="140">
        <v>44934</v>
      </c>
      <c r="E388"/>
      <c r="F388"/>
      <c r="G388"/>
      <c r="H388"/>
      <c r="I388"/>
      <c r="M388" s="39"/>
      <c r="N388" s="40"/>
      <c r="O388" s="41"/>
    </row>
    <row r="389" spans="1:15" ht="45" customHeight="1">
      <c r="A389" s="369"/>
      <c r="B389" s="54" t="s">
        <v>2142</v>
      </c>
      <c r="C389" s="104" t="s">
        <v>2143</v>
      </c>
      <c r="D389" s="66">
        <v>44935</v>
      </c>
    </row>
    <row r="390" spans="1:15" s="13" customFormat="1" ht="45" customHeight="1">
      <c r="A390" s="369"/>
      <c r="B390" s="54" t="s">
        <v>2144</v>
      </c>
      <c r="C390" s="104" t="s">
        <v>2145</v>
      </c>
      <c r="D390" s="58">
        <v>44935</v>
      </c>
      <c r="E390"/>
      <c r="F390"/>
      <c r="G390"/>
      <c r="H390"/>
      <c r="I390"/>
      <c r="M390" s="39"/>
      <c r="N390" s="40"/>
      <c r="O390" s="41"/>
    </row>
    <row r="391" spans="1:15" s="13" customFormat="1" ht="45" customHeight="1">
      <c r="A391" s="369"/>
      <c r="B391" s="54" t="s">
        <v>2133</v>
      </c>
      <c r="C391" s="104" t="s">
        <v>2146</v>
      </c>
      <c r="D391" s="58">
        <v>44942</v>
      </c>
      <c r="E391"/>
      <c r="F391"/>
      <c r="G391"/>
      <c r="H391"/>
      <c r="I391"/>
      <c r="M391" s="39"/>
      <c r="N391" s="40"/>
      <c r="O391" s="41"/>
    </row>
    <row r="392" spans="1:15" ht="45" customHeight="1">
      <c r="A392" s="369"/>
      <c r="B392" s="54" t="s">
        <v>1995</v>
      </c>
      <c r="C392" s="54" t="s">
        <v>1995</v>
      </c>
      <c r="D392" s="66">
        <v>44949</v>
      </c>
    </row>
    <row r="393" spans="1:15" ht="45" customHeight="1">
      <c r="A393" s="369"/>
      <c r="B393" s="54" t="s">
        <v>1995</v>
      </c>
      <c r="C393" s="54" t="s">
        <v>1995</v>
      </c>
      <c r="D393" s="66">
        <v>44949</v>
      </c>
    </row>
    <row r="394" spans="1:15" s="13" customFormat="1" ht="45" customHeight="1">
      <c r="A394" s="369"/>
      <c r="B394" s="54" t="s">
        <v>75</v>
      </c>
      <c r="C394" s="104" t="s">
        <v>2147</v>
      </c>
      <c r="D394" s="58">
        <v>44950</v>
      </c>
      <c r="E394"/>
      <c r="F394"/>
      <c r="G394"/>
      <c r="H394"/>
      <c r="I394" s="25"/>
      <c r="M394" s="39"/>
      <c r="N394" s="40"/>
      <c r="O394" s="41"/>
    </row>
    <row r="395" spans="1:15" s="13" customFormat="1" ht="45" customHeight="1">
      <c r="A395" s="369"/>
      <c r="B395" s="54" t="s">
        <v>75</v>
      </c>
      <c r="C395" s="104" t="s">
        <v>2148</v>
      </c>
      <c r="D395" s="58">
        <v>44951</v>
      </c>
      <c r="E395"/>
      <c r="F395"/>
      <c r="G395"/>
      <c r="H395"/>
      <c r="I395" s="25"/>
      <c r="M395" s="39"/>
      <c r="N395" s="40"/>
      <c r="O395" s="41"/>
    </row>
    <row r="396" spans="1:15" s="13" customFormat="1" ht="45" customHeight="1">
      <c r="A396" s="369"/>
      <c r="B396" s="54" t="s">
        <v>75</v>
      </c>
      <c r="C396" s="104" t="s">
        <v>2149</v>
      </c>
      <c r="D396" s="58">
        <v>44952</v>
      </c>
      <c r="E396"/>
      <c r="F396"/>
      <c r="G396"/>
      <c r="H396"/>
      <c r="I396" s="25"/>
      <c r="M396" s="39"/>
      <c r="N396" s="40"/>
      <c r="O396" s="41"/>
    </row>
    <row r="397" spans="1:15" s="13" customFormat="1" ht="45" customHeight="1">
      <c r="A397" s="369"/>
      <c r="B397" s="54" t="s">
        <v>75</v>
      </c>
      <c r="C397" s="104" t="s">
        <v>2150</v>
      </c>
      <c r="D397" s="58">
        <v>44953</v>
      </c>
      <c r="E397"/>
      <c r="F397"/>
      <c r="G397"/>
      <c r="H397"/>
      <c r="I397" s="25"/>
      <c r="M397" s="39"/>
      <c r="N397" s="40"/>
      <c r="O397" s="41"/>
    </row>
    <row r="398" spans="1:15" s="13" customFormat="1" ht="45" customHeight="1">
      <c r="A398" s="369"/>
      <c r="B398" s="54" t="s">
        <v>75</v>
      </c>
      <c r="C398" s="104" t="s">
        <v>2151</v>
      </c>
      <c r="D398" s="58">
        <v>44954</v>
      </c>
      <c r="E398"/>
      <c r="F398"/>
      <c r="G398"/>
      <c r="H398"/>
      <c r="I398" s="25"/>
      <c r="M398" s="39"/>
      <c r="N398" s="40"/>
      <c r="O398" s="41"/>
    </row>
    <row r="399" spans="1:15" s="13" customFormat="1" ht="45" customHeight="1">
      <c r="A399" s="369"/>
      <c r="B399" s="54" t="s">
        <v>75</v>
      </c>
      <c r="C399" s="104" t="s">
        <v>2152</v>
      </c>
      <c r="D399" s="58">
        <v>44955</v>
      </c>
      <c r="E399"/>
      <c r="F399"/>
      <c r="G399"/>
      <c r="H399"/>
      <c r="I399" s="25"/>
      <c r="M399" s="39"/>
      <c r="N399" s="40"/>
      <c r="O399" s="41"/>
    </row>
    <row r="400" spans="1:15" ht="45" customHeight="1">
      <c r="A400" s="369"/>
      <c r="B400" s="54" t="s">
        <v>35</v>
      </c>
      <c r="C400" s="104" t="s">
        <v>2153</v>
      </c>
      <c r="D400" s="58">
        <v>44957</v>
      </c>
    </row>
    <row r="401" spans="1:4" ht="45" customHeight="1">
      <c r="A401" s="369"/>
      <c r="B401" s="54" t="s">
        <v>2123</v>
      </c>
      <c r="C401" s="104" t="s">
        <v>2154</v>
      </c>
      <c r="D401" s="58">
        <v>44957</v>
      </c>
    </row>
    <row r="402" spans="1:4" ht="45" customHeight="1">
      <c r="A402" s="369"/>
      <c r="B402" s="54" t="s">
        <v>35</v>
      </c>
      <c r="C402" s="104" t="s">
        <v>2155</v>
      </c>
      <c r="D402" s="58">
        <v>44958</v>
      </c>
    </row>
    <row r="403" spans="1:4" ht="45" customHeight="1">
      <c r="A403" s="369"/>
      <c r="B403" s="54" t="s">
        <v>2123</v>
      </c>
      <c r="C403" s="104" t="s">
        <v>2156</v>
      </c>
      <c r="D403" s="58">
        <v>44958</v>
      </c>
    </row>
    <row r="404" spans="1:4" ht="45" customHeight="1">
      <c r="A404" s="369"/>
      <c r="B404" s="54" t="s">
        <v>75</v>
      </c>
      <c r="C404" s="104" t="s">
        <v>2157</v>
      </c>
      <c r="D404" s="58">
        <v>44972</v>
      </c>
    </row>
    <row r="405" spans="1:4" ht="45" customHeight="1">
      <c r="A405" s="369"/>
      <c r="B405" s="54" t="s">
        <v>2158</v>
      </c>
      <c r="C405" s="104" t="s">
        <v>2159</v>
      </c>
      <c r="D405" s="58">
        <v>44973</v>
      </c>
    </row>
    <row r="406" spans="1:4" ht="45" customHeight="1">
      <c r="A406" s="369"/>
      <c r="B406" s="54" t="s">
        <v>2123</v>
      </c>
      <c r="C406" s="104" t="s">
        <v>2160</v>
      </c>
      <c r="D406" s="58">
        <v>44977</v>
      </c>
    </row>
    <row r="407" spans="1:4" ht="45" customHeight="1">
      <c r="A407" s="369"/>
      <c r="B407" s="54" t="s">
        <v>2161</v>
      </c>
      <c r="C407" s="104" t="s">
        <v>2162</v>
      </c>
      <c r="D407" s="58">
        <v>44978</v>
      </c>
    </row>
    <row r="408" spans="1:4" ht="45" customHeight="1">
      <c r="A408" s="369"/>
      <c r="B408" s="54" t="s">
        <v>35</v>
      </c>
      <c r="C408" s="104" t="s">
        <v>2163</v>
      </c>
      <c r="D408" s="58">
        <v>44987</v>
      </c>
    </row>
    <row r="409" spans="1:4" ht="45" customHeight="1">
      <c r="A409" s="369"/>
      <c r="B409" s="54" t="s">
        <v>35</v>
      </c>
      <c r="C409" s="104" t="s">
        <v>2164</v>
      </c>
      <c r="D409" s="58">
        <v>44987</v>
      </c>
    </row>
    <row r="410" spans="1:4" ht="45" customHeight="1">
      <c r="A410" s="369"/>
      <c r="B410" s="54" t="s">
        <v>35</v>
      </c>
      <c r="C410" s="104" t="s">
        <v>2165</v>
      </c>
      <c r="D410" s="58">
        <v>44987</v>
      </c>
    </row>
    <row r="411" spans="1:4" ht="45" customHeight="1">
      <c r="A411" s="369"/>
      <c r="B411" s="54" t="s">
        <v>35</v>
      </c>
      <c r="C411" s="104" t="s">
        <v>2166</v>
      </c>
      <c r="D411" s="58">
        <v>44987</v>
      </c>
    </row>
    <row r="412" spans="1:4" ht="45" customHeight="1">
      <c r="A412" s="369"/>
      <c r="B412" s="54" t="s">
        <v>35</v>
      </c>
      <c r="C412" s="104" t="s">
        <v>2167</v>
      </c>
      <c r="D412" s="58">
        <v>44987</v>
      </c>
    </row>
    <row r="413" spans="1:4" ht="45" customHeight="1">
      <c r="A413" s="369"/>
      <c r="B413" s="54" t="s">
        <v>35</v>
      </c>
      <c r="C413" s="104" t="s">
        <v>2168</v>
      </c>
      <c r="D413" s="58">
        <v>44987</v>
      </c>
    </row>
    <row r="414" spans="1:4" ht="45" customHeight="1">
      <c r="A414" s="369"/>
      <c r="B414" s="54" t="s">
        <v>2123</v>
      </c>
      <c r="C414" s="104" t="s">
        <v>2169</v>
      </c>
      <c r="D414" s="58">
        <v>44993</v>
      </c>
    </row>
    <row r="415" spans="1:4" ht="45" customHeight="1">
      <c r="A415" s="369"/>
      <c r="B415" s="54" t="s">
        <v>2170</v>
      </c>
      <c r="C415" s="104" t="s">
        <v>2171</v>
      </c>
      <c r="D415" s="58">
        <v>44998</v>
      </c>
    </row>
    <row r="416" spans="1:4" ht="45" customHeight="1">
      <c r="A416" s="369"/>
      <c r="B416" s="54" t="s">
        <v>2172</v>
      </c>
      <c r="C416" s="104" t="s">
        <v>2173</v>
      </c>
      <c r="D416" s="58">
        <v>45001</v>
      </c>
    </row>
    <row r="417" spans="1:4" ht="45" customHeight="1">
      <c r="A417" s="369"/>
      <c r="B417" s="54" t="s">
        <v>75</v>
      </c>
      <c r="C417" s="104" t="s">
        <v>2174</v>
      </c>
      <c r="D417" s="58">
        <v>45001</v>
      </c>
    </row>
    <row r="418" spans="1:4" ht="45" customHeight="1">
      <c r="A418" s="369"/>
      <c r="B418" s="54" t="s">
        <v>2175</v>
      </c>
      <c r="C418" s="104" t="s">
        <v>2176</v>
      </c>
      <c r="D418" s="58">
        <v>45010</v>
      </c>
    </row>
    <row r="419" spans="1:4" ht="45" customHeight="1">
      <c r="A419" s="369"/>
      <c r="B419" s="54" t="s">
        <v>2123</v>
      </c>
      <c r="C419" s="104" t="s">
        <v>2177</v>
      </c>
      <c r="D419" s="58">
        <v>45010</v>
      </c>
    </row>
    <row r="420" spans="1:4" ht="45" customHeight="1">
      <c r="A420" s="369"/>
      <c r="B420" s="54" t="s">
        <v>2170</v>
      </c>
      <c r="C420" s="104" t="s">
        <v>2178</v>
      </c>
      <c r="D420" s="58">
        <v>45007</v>
      </c>
    </row>
    <row r="421" spans="1:4" ht="45" customHeight="1">
      <c r="A421" s="369"/>
      <c r="B421" s="54" t="s">
        <v>2170</v>
      </c>
      <c r="C421" s="104" t="s">
        <v>2179</v>
      </c>
      <c r="D421" s="58" t="s">
        <v>1694</v>
      </c>
    </row>
    <row r="422" spans="1:4" ht="45" customHeight="1">
      <c r="A422" s="369"/>
      <c r="B422" s="54" t="s">
        <v>2180</v>
      </c>
      <c r="C422" s="104" t="s">
        <v>2181</v>
      </c>
      <c r="D422" s="58">
        <v>45017</v>
      </c>
    </row>
    <row r="423" spans="1:4" ht="45" customHeight="1">
      <c r="A423" s="369"/>
      <c r="B423" s="54" t="s">
        <v>2182</v>
      </c>
      <c r="C423" s="104" t="s">
        <v>2183</v>
      </c>
      <c r="D423" s="58">
        <v>45016</v>
      </c>
    </row>
    <row r="424" spans="1:4" ht="45" customHeight="1">
      <c r="A424" s="369"/>
      <c r="B424" s="54" t="s">
        <v>35</v>
      </c>
      <c r="C424" s="104" t="s">
        <v>2184</v>
      </c>
      <c r="D424" s="58">
        <v>45016</v>
      </c>
    </row>
    <row r="425" spans="1:4" ht="45" customHeight="1">
      <c r="A425" s="369"/>
      <c r="B425" s="54" t="s">
        <v>2123</v>
      </c>
      <c r="C425" s="104" t="s">
        <v>2185</v>
      </c>
      <c r="D425" s="58">
        <v>45032</v>
      </c>
    </row>
    <row r="426" spans="1:4" ht="45" customHeight="1">
      <c r="A426" s="369"/>
      <c r="B426" s="54" t="s">
        <v>2170</v>
      </c>
      <c r="C426" s="104" t="s">
        <v>2186</v>
      </c>
      <c r="D426" s="58">
        <v>45028</v>
      </c>
    </row>
    <row r="427" spans="1:4" ht="45" customHeight="1">
      <c r="A427" s="369"/>
      <c r="B427" s="54" t="s">
        <v>1261</v>
      </c>
      <c r="C427" s="104" t="s">
        <v>2187</v>
      </c>
      <c r="D427" s="58">
        <v>45028</v>
      </c>
    </row>
    <row r="428" spans="1:4" ht="45" customHeight="1">
      <c r="A428" s="369"/>
      <c r="B428" s="54" t="s">
        <v>35</v>
      </c>
      <c r="C428" s="104" t="s">
        <v>2188</v>
      </c>
      <c r="D428" s="58">
        <v>45026</v>
      </c>
    </row>
    <row r="429" spans="1:4" ht="45" customHeight="1">
      <c r="A429" s="369"/>
      <c r="B429" s="54" t="s">
        <v>35</v>
      </c>
      <c r="C429" s="104" t="s">
        <v>2189</v>
      </c>
      <c r="D429" s="58" t="s">
        <v>1694</v>
      </c>
    </row>
    <row r="430" spans="1:4" ht="45" customHeight="1">
      <c r="A430" s="369"/>
      <c r="B430" s="54" t="s">
        <v>35</v>
      </c>
      <c r="C430" s="104" t="s">
        <v>2190</v>
      </c>
      <c r="D430" s="58">
        <v>45034</v>
      </c>
    </row>
    <row r="431" spans="1:4" ht="45" customHeight="1">
      <c r="A431" s="369"/>
      <c r="B431" s="54" t="s">
        <v>2123</v>
      </c>
      <c r="C431" s="104" t="s">
        <v>2191</v>
      </c>
      <c r="D431" s="58">
        <v>45041</v>
      </c>
    </row>
    <row r="432" spans="1:4" ht="45" customHeight="1">
      <c r="A432" s="369"/>
      <c r="B432" s="54" t="s">
        <v>1684</v>
      </c>
      <c r="C432" s="104" t="s">
        <v>2192</v>
      </c>
      <c r="D432" s="58">
        <v>45042</v>
      </c>
    </row>
    <row r="433" spans="1:4" ht="45" customHeight="1">
      <c r="A433" s="369"/>
      <c r="B433" s="54" t="s">
        <v>35</v>
      </c>
      <c r="C433" s="104" t="s">
        <v>2193</v>
      </c>
      <c r="D433" s="58">
        <v>45044</v>
      </c>
    </row>
    <row r="434" spans="1:4" ht="45" customHeight="1">
      <c r="A434" s="369"/>
      <c r="B434" s="54" t="s">
        <v>256</v>
      </c>
      <c r="C434" s="104" t="s">
        <v>2194</v>
      </c>
      <c r="D434" s="58">
        <v>45048</v>
      </c>
    </row>
    <row r="435" spans="1:4" ht="45" customHeight="1">
      <c r="A435" s="369"/>
      <c r="B435" s="54" t="s">
        <v>2025</v>
      </c>
      <c r="C435" s="104" t="s">
        <v>2195</v>
      </c>
      <c r="D435" s="58">
        <v>45050</v>
      </c>
    </row>
    <row r="436" spans="1:4" ht="45" customHeight="1">
      <c r="A436" s="369"/>
      <c r="B436" s="54" t="s">
        <v>2025</v>
      </c>
      <c r="C436" s="104" t="s">
        <v>2196</v>
      </c>
      <c r="D436" s="58">
        <v>45050</v>
      </c>
    </row>
    <row r="437" spans="1:4" ht="45" customHeight="1">
      <c r="A437" s="369"/>
      <c r="B437" s="54" t="s">
        <v>2197</v>
      </c>
      <c r="C437" s="104" t="s">
        <v>2198</v>
      </c>
      <c r="D437" s="58">
        <v>45049</v>
      </c>
    </row>
    <row r="438" spans="1:4" ht="45" customHeight="1">
      <c r="A438" s="369"/>
      <c r="B438" s="54" t="s">
        <v>1261</v>
      </c>
      <c r="C438" s="104" t="s">
        <v>2199</v>
      </c>
      <c r="D438" s="58">
        <v>45049</v>
      </c>
    </row>
    <row r="439" spans="1:4" ht="45" customHeight="1">
      <c r="A439" s="369"/>
      <c r="B439" s="54" t="s">
        <v>2200</v>
      </c>
      <c r="C439" s="104" t="s">
        <v>2201</v>
      </c>
      <c r="D439" s="66" t="s">
        <v>1335</v>
      </c>
    </row>
    <row r="440" spans="1:4" ht="45" customHeight="1">
      <c r="A440" s="369"/>
      <c r="B440" s="54" t="s">
        <v>75</v>
      </c>
      <c r="C440" s="104" t="s">
        <v>2202</v>
      </c>
      <c r="D440" s="66" t="s">
        <v>2203</v>
      </c>
    </row>
    <row r="441" spans="1:4" ht="45" customHeight="1">
      <c r="A441" s="369"/>
      <c r="B441" s="54" t="s">
        <v>35</v>
      </c>
      <c r="C441" s="104" t="s">
        <v>2204</v>
      </c>
      <c r="D441" s="58">
        <v>45058</v>
      </c>
    </row>
    <row r="442" spans="1:4" ht="45" customHeight="1">
      <c r="A442" s="369"/>
      <c r="B442" s="54" t="s">
        <v>35</v>
      </c>
      <c r="C442" s="104" t="s">
        <v>2205</v>
      </c>
      <c r="D442" s="58">
        <v>45077</v>
      </c>
    </row>
    <row r="443" spans="1:4" ht="45" customHeight="1">
      <c r="A443" s="369"/>
      <c r="B443" s="54" t="s">
        <v>35</v>
      </c>
      <c r="C443" s="104" t="s">
        <v>2206</v>
      </c>
      <c r="D443" s="58">
        <v>45083</v>
      </c>
    </row>
    <row r="444" spans="1:4" ht="45" customHeight="1">
      <c r="A444" s="369"/>
      <c r="B444" s="54" t="s">
        <v>35</v>
      </c>
      <c r="C444" s="104" t="s">
        <v>2207</v>
      </c>
      <c r="D444" s="58">
        <v>45085</v>
      </c>
    </row>
    <row r="445" spans="1:4" ht="45" customHeight="1">
      <c r="A445" s="369"/>
      <c r="B445" s="54" t="s">
        <v>256</v>
      </c>
      <c r="C445" s="104" t="s">
        <v>2208</v>
      </c>
      <c r="D445" s="58">
        <v>45089</v>
      </c>
    </row>
    <row r="446" spans="1:4" ht="45" customHeight="1">
      <c r="A446" s="369"/>
      <c r="B446" s="54" t="s">
        <v>35</v>
      </c>
      <c r="C446" s="104" t="s">
        <v>2209</v>
      </c>
      <c r="D446" s="58">
        <v>45077</v>
      </c>
    </row>
    <row r="447" spans="1:4" ht="45" customHeight="1">
      <c r="A447" s="369"/>
      <c r="B447" s="54" t="s">
        <v>1261</v>
      </c>
      <c r="C447" s="104" t="s">
        <v>2210</v>
      </c>
      <c r="D447" s="58">
        <v>45083</v>
      </c>
    </row>
    <row r="448" spans="1:4" ht="45" customHeight="1">
      <c r="A448" s="369"/>
      <c r="B448" s="54" t="s">
        <v>35</v>
      </c>
      <c r="C448" s="104" t="s">
        <v>2211</v>
      </c>
      <c r="D448" s="58">
        <v>45096</v>
      </c>
    </row>
    <row r="449" spans="1:4" ht="45" customHeight="1">
      <c r="A449" s="369"/>
      <c r="B449" s="54" t="s">
        <v>1261</v>
      </c>
      <c r="C449" s="104" t="s">
        <v>2212</v>
      </c>
      <c r="D449" s="58">
        <v>45098</v>
      </c>
    </row>
    <row r="450" spans="1:4" ht="45" customHeight="1">
      <c r="A450" s="369"/>
      <c r="B450" s="54" t="s">
        <v>35</v>
      </c>
      <c r="C450" s="104" t="s">
        <v>2213</v>
      </c>
      <c r="D450" s="58">
        <v>45107</v>
      </c>
    </row>
    <row r="451" spans="1:4" ht="45" customHeight="1">
      <c r="A451" s="369"/>
      <c r="B451" s="54" t="s">
        <v>2214</v>
      </c>
      <c r="C451" s="104" t="s">
        <v>2215</v>
      </c>
      <c r="D451" s="58">
        <v>45111</v>
      </c>
    </row>
    <row r="452" spans="1:4" ht="45" customHeight="1">
      <c r="A452" s="369"/>
      <c r="B452" s="54" t="s">
        <v>35</v>
      </c>
      <c r="C452" s="104" t="s">
        <v>2216</v>
      </c>
      <c r="D452" s="58">
        <v>45117</v>
      </c>
    </row>
    <row r="453" spans="1:4" ht="45" customHeight="1">
      <c r="A453" s="369"/>
      <c r="B453" s="54" t="s">
        <v>2054</v>
      </c>
      <c r="C453" s="104" t="s">
        <v>2217</v>
      </c>
      <c r="D453" s="58">
        <v>45113</v>
      </c>
    </row>
    <row r="454" spans="1:4" ht="45" customHeight="1">
      <c r="A454" s="369"/>
      <c r="B454" s="54" t="s">
        <v>35</v>
      </c>
      <c r="C454" s="104" t="s">
        <v>2218</v>
      </c>
      <c r="D454" s="58">
        <v>45118</v>
      </c>
    </row>
    <row r="455" spans="1:4" ht="45" customHeight="1">
      <c r="A455" s="369"/>
      <c r="B455" s="54" t="s">
        <v>35</v>
      </c>
      <c r="C455" s="104" t="s">
        <v>2219</v>
      </c>
      <c r="D455" s="58">
        <v>45155</v>
      </c>
    </row>
    <row r="456" spans="1:4" ht="45" customHeight="1">
      <c r="A456" s="369"/>
      <c r="B456" s="54" t="s">
        <v>35</v>
      </c>
      <c r="C456" s="104" t="s">
        <v>2220</v>
      </c>
      <c r="D456" s="58">
        <v>45133</v>
      </c>
    </row>
    <row r="457" spans="1:4" ht="45" customHeight="1">
      <c r="A457" s="369"/>
      <c r="B457" s="54" t="s">
        <v>2054</v>
      </c>
      <c r="C457" s="104" t="s">
        <v>2221</v>
      </c>
      <c r="D457" s="58">
        <v>45167</v>
      </c>
    </row>
    <row r="458" spans="1:4" ht="45" customHeight="1">
      <c r="A458" s="369"/>
      <c r="B458" s="54" t="s">
        <v>35</v>
      </c>
      <c r="C458" s="104" t="s">
        <v>2222</v>
      </c>
      <c r="D458" s="58">
        <v>45169</v>
      </c>
    </row>
    <row r="459" spans="1:4" ht="45" customHeight="1">
      <c r="A459" s="369"/>
      <c r="B459" s="54" t="s">
        <v>1995</v>
      </c>
      <c r="C459" s="104" t="s">
        <v>2223</v>
      </c>
      <c r="D459" s="58">
        <v>45161</v>
      </c>
    </row>
    <row r="460" spans="1:4" ht="45" customHeight="1">
      <c r="A460" s="369"/>
      <c r="B460" s="54" t="s">
        <v>1261</v>
      </c>
      <c r="C460" s="104" t="s">
        <v>2224</v>
      </c>
      <c r="D460" s="58">
        <v>45173</v>
      </c>
    </row>
    <row r="461" spans="1:4" ht="45" customHeight="1">
      <c r="A461" s="369"/>
      <c r="B461" s="54" t="s">
        <v>35</v>
      </c>
      <c r="C461" s="104" t="s">
        <v>2225</v>
      </c>
      <c r="D461" s="58">
        <v>45170</v>
      </c>
    </row>
    <row r="462" spans="1:4" ht="45" customHeight="1">
      <c r="A462" s="369"/>
      <c r="B462" s="54" t="s">
        <v>35</v>
      </c>
      <c r="C462" s="104" t="s">
        <v>2226</v>
      </c>
      <c r="D462" s="58">
        <v>45174</v>
      </c>
    </row>
    <row r="463" spans="1:4" ht="45" customHeight="1">
      <c r="A463" s="369"/>
      <c r="B463" s="54" t="s">
        <v>35</v>
      </c>
      <c r="C463" s="104" t="s">
        <v>2227</v>
      </c>
      <c r="D463" s="58">
        <v>45174</v>
      </c>
    </row>
    <row r="464" spans="1:4" ht="45" customHeight="1">
      <c r="A464" s="369"/>
      <c r="B464" s="54" t="s">
        <v>35</v>
      </c>
      <c r="C464" s="104" t="s">
        <v>2228</v>
      </c>
      <c r="D464" s="58">
        <v>45174</v>
      </c>
    </row>
    <row r="465" spans="1:4" ht="45" customHeight="1">
      <c r="A465" s="369"/>
      <c r="B465" s="54" t="s">
        <v>35</v>
      </c>
      <c r="C465" s="104" t="s">
        <v>2229</v>
      </c>
      <c r="D465" s="58">
        <v>45174</v>
      </c>
    </row>
    <row r="466" spans="1:4" ht="45" customHeight="1">
      <c r="A466" s="369"/>
      <c r="B466" s="54" t="s">
        <v>60</v>
      </c>
      <c r="C466" s="104" t="s">
        <v>2230</v>
      </c>
      <c r="D466" s="58">
        <v>45176</v>
      </c>
    </row>
    <row r="467" spans="1:4" ht="45" customHeight="1">
      <c r="A467" s="369"/>
      <c r="B467" s="54" t="s">
        <v>35</v>
      </c>
      <c r="C467" s="104" t="s">
        <v>2231</v>
      </c>
      <c r="D467" s="58">
        <v>45176</v>
      </c>
    </row>
    <row r="468" spans="1:4" ht="45" customHeight="1">
      <c r="A468" s="369"/>
      <c r="B468" s="54" t="s">
        <v>1995</v>
      </c>
      <c r="C468" s="104" t="s">
        <v>2232</v>
      </c>
      <c r="D468" s="58">
        <v>45175</v>
      </c>
    </row>
    <row r="469" spans="1:4" ht="45" customHeight="1">
      <c r="A469" s="369"/>
      <c r="B469" s="54" t="s">
        <v>35</v>
      </c>
      <c r="C469" s="104" t="s">
        <v>2233</v>
      </c>
      <c r="D469" s="58" t="s">
        <v>167</v>
      </c>
    </row>
    <row r="470" spans="1:4" ht="45" customHeight="1">
      <c r="A470" s="369"/>
      <c r="B470" s="54" t="s">
        <v>2054</v>
      </c>
      <c r="C470" s="104" t="s">
        <v>2234</v>
      </c>
      <c r="D470" s="58">
        <v>45182</v>
      </c>
    </row>
    <row r="471" spans="1:4" ht="45" customHeight="1">
      <c r="A471" s="369"/>
      <c r="B471" s="54" t="s">
        <v>2235</v>
      </c>
      <c r="C471" s="104" t="s">
        <v>2236</v>
      </c>
      <c r="D471" s="58">
        <v>45188</v>
      </c>
    </row>
    <row r="472" spans="1:4" ht="45" customHeight="1">
      <c r="A472" s="369"/>
      <c r="B472" s="54" t="s">
        <v>35</v>
      </c>
      <c r="C472" s="104" t="s">
        <v>2189</v>
      </c>
      <c r="D472" s="58" t="s">
        <v>1694</v>
      </c>
    </row>
    <row r="473" spans="1:4" ht="45" customHeight="1">
      <c r="A473" s="369"/>
      <c r="B473" s="54" t="s">
        <v>2197</v>
      </c>
      <c r="C473" s="104" t="s">
        <v>2237</v>
      </c>
      <c r="D473" s="58" t="s">
        <v>1694</v>
      </c>
    </row>
    <row r="474" spans="1:4" ht="45" customHeight="1">
      <c r="A474" s="369"/>
      <c r="B474" s="54" t="s">
        <v>2197</v>
      </c>
      <c r="C474" s="104" t="s">
        <v>2238</v>
      </c>
      <c r="D474" s="58" t="s">
        <v>1694</v>
      </c>
    </row>
    <row r="475" spans="1:4" ht="45" customHeight="1">
      <c r="A475" s="369"/>
      <c r="B475" s="54" t="s">
        <v>2235</v>
      </c>
      <c r="C475" s="104" t="s">
        <v>2236</v>
      </c>
      <c r="D475" s="58">
        <v>45188</v>
      </c>
    </row>
    <row r="476" spans="1:4" ht="60" customHeight="1">
      <c r="A476" s="369"/>
      <c r="B476" s="54" t="s">
        <v>35</v>
      </c>
      <c r="C476" s="104" t="s">
        <v>2239</v>
      </c>
      <c r="D476" s="58" t="s">
        <v>1694</v>
      </c>
    </row>
    <row r="477" spans="1:4" ht="45" customHeight="1">
      <c r="A477" s="369"/>
      <c r="B477" s="54" t="s">
        <v>35</v>
      </c>
      <c r="C477" s="104" t="s">
        <v>2240</v>
      </c>
      <c r="D477" s="58">
        <v>45189</v>
      </c>
    </row>
    <row r="478" spans="1:4" ht="45" customHeight="1">
      <c r="A478" s="369"/>
      <c r="B478" s="54" t="s">
        <v>91</v>
      </c>
      <c r="C478" s="104" t="s">
        <v>2241</v>
      </c>
      <c r="D478" s="58">
        <v>45190</v>
      </c>
    </row>
    <row r="479" spans="1:4" ht="45" customHeight="1">
      <c r="A479" s="369"/>
      <c r="B479" s="54" t="s">
        <v>35</v>
      </c>
      <c r="C479" s="104" t="s">
        <v>2242</v>
      </c>
      <c r="D479" s="58">
        <v>45190</v>
      </c>
    </row>
    <row r="480" spans="1:4" ht="45" customHeight="1">
      <c r="A480" s="369"/>
      <c r="B480" s="54" t="s">
        <v>35</v>
      </c>
      <c r="C480" s="104" t="s">
        <v>2243</v>
      </c>
      <c r="D480" s="58">
        <v>45190</v>
      </c>
    </row>
    <row r="481" spans="1:4" ht="45" customHeight="1">
      <c r="A481" s="369"/>
      <c r="B481" s="54" t="s">
        <v>2244</v>
      </c>
      <c r="C481" s="104" t="s">
        <v>2245</v>
      </c>
      <c r="D481" s="58">
        <v>45189</v>
      </c>
    </row>
    <row r="482" spans="1:4" ht="45" customHeight="1">
      <c r="A482" s="369"/>
      <c r="B482" s="54" t="s">
        <v>2054</v>
      </c>
      <c r="C482" s="104" t="s">
        <v>2246</v>
      </c>
      <c r="D482" s="58">
        <v>45195</v>
      </c>
    </row>
    <row r="483" spans="1:4" ht="45" customHeight="1">
      <c r="A483" s="369"/>
      <c r="B483" s="54" t="s">
        <v>2054</v>
      </c>
      <c r="C483" s="104" t="s">
        <v>2247</v>
      </c>
      <c r="D483" s="58">
        <v>45195</v>
      </c>
    </row>
    <row r="484" spans="1:4" ht="45" customHeight="1">
      <c r="A484" s="369"/>
      <c r="B484" s="54" t="s">
        <v>2054</v>
      </c>
      <c r="C484" s="104" t="s">
        <v>2248</v>
      </c>
      <c r="D484" s="58">
        <v>45195</v>
      </c>
    </row>
    <row r="485" spans="1:4" ht="45" customHeight="1">
      <c r="A485" s="369"/>
      <c r="B485" s="54" t="s">
        <v>35</v>
      </c>
      <c r="C485" s="104" t="s">
        <v>2249</v>
      </c>
      <c r="D485" s="58">
        <v>45195</v>
      </c>
    </row>
    <row r="486" spans="1:4" ht="45" customHeight="1">
      <c r="A486" s="369"/>
      <c r="B486" s="54" t="s">
        <v>2054</v>
      </c>
      <c r="C486" s="104" t="s">
        <v>2250</v>
      </c>
      <c r="D486" s="58">
        <v>45195</v>
      </c>
    </row>
    <row r="487" spans="1:4" ht="45" customHeight="1">
      <c r="A487" s="369"/>
      <c r="B487" s="54" t="s">
        <v>2054</v>
      </c>
      <c r="C487" s="104" t="s">
        <v>2251</v>
      </c>
      <c r="D487" s="58">
        <v>45195</v>
      </c>
    </row>
    <row r="488" spans="1:4" ht="45" customHeight="1">
      <c r="A488" s="369"/>
      <c r="B488" s="54" t="s">
        <v>2054</v>
      </c>
      <c r="C488" s="104" t="s">
        <v>2252</v>
      </c>
      <c r="D488" s="58">
        <v>45195</v>
      </c>
    </row>
    <row r="489" spans="1:4" ht="45" customHeight="1">
      <c r="A489" s="369"/>
      <c r="B489" s="54" t="s">
        <v>2054</v>
      </c>
      <c r="C489" s="104" t="s">
        <v>2253</v>
      </c>
      <c r="D489" s="58">
        <v>45195</v>
      </c>
    </row>
    <row r="490" spans="1:4" ht="45" customHeight="1">
      <c r="A490" s="369"/>
      <c r="B490" s="54" t="s">
        <v>2254</v>
      </c>
      <c r="C490" s="104" t="s">
        <v>2255</v>
      </c>
      <c r="D490" s="58">
        <v>45196</v>
      </c>
    </row>
    <row r="491" spans="1:4" ht="45" customHeight="1">
      <c r="A491" s="369"/>
      <c r="B491" s="54" t="s">
        <v>35</v>
      </c>
      <c r="C491" s="104" t="s">
        <v>2256</v>
      </c>
      <c r="D491" s="58">
        <v>45197</v>
      </c>
    </row>
    <row r="492" spans="1:4" ht="45" customHeight="1">
      <c r="A492" s="369"/>
      <c r="B492" s="54" t="s">
        <v>35</v>
      </c>
      <c r="C492" s="104" t="s">
        <v>2257</v>
      </c>
      <c r="D492" s="58">
        <v>45197</v>
      </c>
    </row>
    <row r="493" spans="1:4" ht="45" customHeight="1">
      <c r="A493" s="369"/>
      <c r="B493" s="54" t="s">
        <v>35</v>
      </c>
      <c r="C493" s="104" t="s">
        <v>2258</v>
      </c>
      <c r="D493" s="58">
        <v>45197</v>
      </c>
    </row>
    <row r="494" spans="1:4" ht="45" customHeight="1">
      <c r="A494" s="369"/>
      <c r="B494" s="54" t="s">
        <v>35</v>
      </c>
      <c r="C494" s="104" t="s">
        <v>2259</v>
      </c>
      <c r="D494" s="58">
        <v>45197</v>
      </c>
    </row>
    <row r="495" spans="1:4" ht="45" customHeight="1">
      <c r="A495" s="369"/>
      <c r="B495" s="54" t="s">
        <v>1995</v>
      </c>
      <c r="C495" s="104" t="s">
        <v>2260</v>
      </c>
      <c r="D495" s="58">
        <v>45197</v>
      </c>
    </row>
    <row r="496" spans="1:4" ht="45" customHeight="1">
      <c r="A496" s="369"/>
      <c r="B496" s="54" t="s">
        <v>970</v>
      </c>
      <c r="C496" s="104" t="s">
        <v>2261</v>
      </c>
      <c r="D496" s="58">
        <v>45197</v>
      </c>
    </row>
    <row r="497" spans="1:4" ht="45" customHeight="1">
      <c r="A497" s="369"/>
      <c r="B497" s="54" t="s">
        <v>1995</v>
      </c>
      <c r="C497" s="104" t="s">
        <v>2262</v>
      </c>
      <c r="D497" s="58">
        <v>45198</v>
      </c>
    </row>
    <row r="498" spans="1:4" ht="45" customHeight="1">
      <c r="A498" s="369"/>
      <c r="B498" s="54" t="s">
        <v>1261</v>
      </c>
      <c r="C498" s="104" t="s">
        <v>2263</v>
      </c>
      <c r="D498" s="58">
        <v>45199</v>
      </c>
    </row>
    <row r="499" spans="1:4" ht="45" customHeight="1">
      <c r="A499" s="369"/>
      <c r="B499" s="54" t="s">
        <v>970</v>
      </c>
      <c r="C499" s="104" t="s">
        <v>2264</v>
      </c>
      <c r="D499" s="58">
        <v>45199</v>
      </c>
    </row>
    <row r="500" spans="1:4" ht="45" customHeight="1">
      <c r="A500" s="369"/>
      <c r="B500" s="54" t="s">
        <v>2265</v>
      </c>
      <c r="C500" s="104" t="s">
        <v>2266</v>
      </c>
      <c r="D500" s="58">
        <v>45201</v>
      </c>
    </row>
    <row r="501" spans="1:4" ht="45" customHeight="1">
      <c r="A501" s="369"/>
      <c r="B501" s="54" t="s">
        <v>35</v>
      </c>
      <c r="C501" s="104" t="s">
        <v>2267</v>
      </c>
      <c r="D501" s="58">
        <v>45202</v>
      </c>
    </row>
    <row r="502" spans="1:4" ht="45" customHeight="1">
      <c r="A502" s="369"/>
      <c r="B502" s="54" t="s">
        <v>1261</v>
      </c>
      <c r="C502" s="104" t="s">
        <v>2268</v>
      </c>
      <c r="D502" s="58">
        <v>45203</v>
      </c>
    </row>
    <row r="503" spans="1:4" ht="45" customHeight="1">
      <c r="A503" s="369"/>
      <c r="B503" s="54" t="s">
        <v>35</v>
      </c>
      <c r="C503" s="104" t="s">
        <v>2269</v>
      </c>
      <c r="D503" s="58">
        <v>45209</v>
      </c>
    </row>
    <row r="504" spans="1:4" ht="45" customHeight="1">
      <c r="A504" s="369"/>
      <c r="B504" s="54" t="s">
        <v>35</v>
      </c>
      <c r="C504" s="104" t="s">
        <v>2270</v>
      </c>
      <c r="D504" s="58">
        <v>45211</v>
      </c>
    </row>
    <row r="505" spans="1:4" ht="45" customHeight="1">
      <c r="A505" s="369"/>
      <c r="B505" s="54" t="s">
        <v>35</v>
      </c>
      <c r="C505" s="104" t="s">
        <v>2271</v>
      </c>
      <c r="D505" s="58">
        <v>45216</v>
      </c>
    </row>
    <row r="506" spans="1:4" ht="45" customHeight="1">
      <c r="A506" s="369"/>
      <c r="B506" s="54" t="s">
        <v>970</v>
      </c>
      <c r="C506" s="104" t="s">
        <v>2272</v>
      </c>
      <c r="D506" s="58">
        <v>45216</v>
      </c>
    </row>
    <row r="507" spans="1:4" ht="45" customHeight="1">
      <c r="A507" s="369"/>
      <c r="B507" s="54" t="s">
        <v>2273</v>
      </c>
      <c r="C507" s="104" t="s">
        <v>2274</v>
      </c>
      <c r="D507" s="58">
        <v>45222</v>
      </c>
    </row>
    <row r="508" spans="1:4" ht="45" customHeight="1">
      <c r="A508" s="369"/>
      <c r="B508" s="54" t="s">
        <v>970</v>
      </c>
      <c r="C508" s="104" t="s">
        <v>2275</v>
      </c>
      <c r="D508" s="58">
        <v>45223</v>
      </c>
    </row>
    <row r="509" spans="1:4" ht="45" customHeight="1">
      <c r="A509" s="369"/>
      <c r="B509" s="54" t="s">
        <v>35</v>
      </c>
      <c r="C509" s="104" t="s">
        <v>2276</v>
      </c>
      <c r="D509" s="58">
        <v>45230</v>
      </c>
    </row>
    <row r="510" spans="1:4" ht="45" customHeight="1">
      <c r="A510" s="369"/>
      <c r="B510" s="54" t="s">
        <v>1577</v>
      </c>
      <c r="C510" s="104" t="s">
        <v>2277</v>
      </c>
      <c r="D510" s="58">
        <v>45230</v>
      </c>
    </row>
    <row r="511" spans="1:4" ht="45" customHeight="1">
      <c r="A511" s="369"/>
      <c r="B511" s="54" t="s">
        <v>35</v>
      </c>
      <c r="C511" s="104" t="s">
        <v>2278</v>
      </c>
      <c r="D511" s="58">
        <v>45238</v>
      </c>
    </row>
    <row r="512" spans="1:4" ht="45" customHeight="1">
      <c r="A512" s="369"/>
      <c r="B512" s="54" t="s">
        <v>35</v>
      </c>
      <c r="C512" s="104" t="s">
        <v>2279</v>
      </c>
      <c r="D512" s="58">
        <v>45237</v>
      </c>
    </row>
    <row r="513" spans="1:4" ht="45" customHeight="1">
      <c r="A513" s="369"/>
      <c r="B513" s="54" t="s">
        <v>35</v>
      </c>
      <c r="C513" s="104" t="s">
        <v>2280</v>
      </c>
      <c r="D513" s="58">
        <v>45238</v>
      </c>
    </row>
    <row r="514" spans="1:4" ht="45" customHeight="1">
      <c r="A514" s="369"/>
      <c r="B514" s="54" t="s">
        <v>75</v>
      </c>
      <c r="C514" s="104" t="s">
        <v>2281</v>
      </c>
      <c r="D514" s="58">
        <v>45232</v>
      </c>
    </row>
    <row r="515" spans="1:4" ht="45" customHeight="1">
      <c r="A515" s="369"/>
      <c r="B515" s="73" t="s">
        <v>2282</v>
      </c>
      <c r="C515" s="117" t="s">
        <v>2283</v>
      </c>
      <c r="D515" s="116">
        <v>45252</v>
      </c>
    </row>
    <row r="516" spans="1:4" ht="45" customHeight="1">
      <c r="A516" s="369"/>
      <c r="B516" s="54" t="s">
        <v>35</v>
      </c>
      <c r="C516" s="104" t="s">
        <v>2284</v>
      </c>
      <c r="D516" s="58" t="s">
        <v>167</v>
      </c>
    </row>
    <row r="517" spans="1:4" ht="45" customHeight="1">
      <c r="A517" s="369"/>
      <c r="B517" s="54" t="s">
        <v>35</v>
      </c>
      <c r="C517" s="104" t="s">
        <v>2285</v>
      </c>
      <c r="D517" s="58">
        <v>45253</v>
      </c>
    </row>
    <row r="518" spans="1:4" ht="45" customHeight="1">
      <c r="A518" s="369"/>
      <c r="B518" s="54" t="s">
        <v>35</v>
      </c>
      <c r="C518" s="104" t="s">
        <v>2286</v>
      </c>
      <c r="D518" s="58">
        <v>45253</v>
      </c>
    </row>
    <row r="519" spans="1:4" ht="45" customHeight="1">
      <c r="A519" s="369"/>
      <c r="B519" s="54" t="s">
        <v>35</v>
      </c>
      <c r="C519" s="104" t="s">
        <v>2287</v>
      </c>
      <c r="D519" s="58">
        <v>45253</v>
      </c>
    </row>
    <row r="520" spans="1:4" ht="45" customHeight="1">
      <c r="A520" s="369"/>
      <c r="B520" s="54" t="s">
        <v>35</v>
      </c>
      <c r="C520" s="104" t="s">
        <v>2288</v>
      </c>
      <c r="D520" s="58">
        <v>45253</v>
      </c>
    </row>
    <row r="521" spans="1:4" ht="45" customHeight="1">
      <c r="A521" s="369"/>
      <c r="B521" s="54" t="s">
        <v>35</v>
      </c>
      <c r="C521" s="104" t="s">
        <v>2289</v>
      </c>
      <c r="D521" s="58">
        <v>45253</v>
      </c>
    </row>
    <row r="522" spans="1:4" ht="45" customHeight="1">
      <c r="A522" s="369"/>
      <c r="B522" s="54" t="s">
        <v>35</v>
      </c>
      <c r="C522" s="104" t="s">
        <v>2290</v>
      </c>
      <c r="D522" s="58">
        <v>45253</v>
      </c>
    </row>
    <row r="523" spans="1:4" ht="45" customHeight="1">
      <c r="A523" s="369"/>
      <c r="B523" s="54" t="s">
        <v>35</v>
      </c>
      <c r="C523" s="104" t="s">
        <v>2291</v>
      </c>
      <c r="D523" s="58">
        <v>45257</v>
      </c>
    </row>
    <row r="524" spans="1:4" ht="45" customHeight="1">
      <c r="A524" s="369"/>
      <c r="B524" s="73" t="s">
        <v>35</v>
      </c>
      <c r="C524" s="117" t="s">
        <v>2292</v>
      </c>
      <c r="D524" s="116">
        <v>45258</v>
      </c>
    </row>
    <row r="525" spans="1:4" ht="45" customHeight="1">
      <c r="A525" s="369"/>
      <c r="B525" s="54" t="s">
        <v>35</v>
      </c>
      <c r="C525" s="104" t="s">
        <v>2293</v>
      </c>
      <c r="D525" s="58">
        <v>45258</v>
      </c>
    </row>
    <row r="526" spans="1:4" ht="45" customHeight="1">
      <c r="A526" s="369"/>
      <c r="B526" s="54" t="s">
        <v>35</v>
      </c>
      <c r="C526" s="104" t="s">
        <v>2294</v>
      </c>
      <c r="D526" s="58">
        <v>45260</v>
      </c>
    </row>
    <row r="527" spans="1:4" ht="45" customHeight="1">
      <c r="A527" s="369"/>
      <c r="B527" s="54" t="s">
        <v>35</v>
      </c>
      <c r="C527" s="104" t="s">
        <v>2295</v>
      </c>
      <c r="D527" s="58" t="s">
        <v>167</v>
      </c>
    </row>
    <row r="528" spans="1:4" ht="45" customHeight="1">
      <c r="A528" s="369"/>
      <c r="B528" s="54" t="s">
        <v>35</v>
      </c>
      <c r="C528" s="104" t="s">
        <v>2296</v>
      </c>
      <c r="D528" s="58">
        <v>45272</v>
      </c>
    </row>
    <row r="529" spans="1:4" ht="45" customHeight="1">
      <c r="A529" s="369"/>
      <c r="B529" s="54" t="s">
        <v>2297</v>
      </c>
      <c r="C529" s="104" t="s">
        <v>2298</v>
      </c>
      <c r="D529" s="58">
        <v>45273</v>
      </c>
    </row>
    <row r="530" spans="1:4" ht="45" customHeight="1">
      <c r="A530" s="369"/>
      <c r="B530" s="54" t="s">
        <v>2297</v>
      </c>
      <c r="C530" s="104" t="s">
        <v>2299</v>
      </c>
      <c r="D530" s="58">
        <v>45273</v>
      </c>
    </row>
    <row r="531" spans="1:4" ht="45" customHeight="1">
      <c r="A531" s="369"/>
      <c r="B531" s="54" t="s">
        <v>2297</v>
      </c>
      <c r="C531" s="104" t="s">
        <v>2300</v>
      </c>
      <c r="D531" s="58">
        <v>45273</v>
      </c>
    </row>
    <row r="532" spans="1:4" ht="45" customHeight="1">
      <c r="A532" s="369"/>
      <c r="B532" s="54" t="s">
        <v>2297</v>
      </c>
      <c r="C532" s="104" t="s">
        <v>2301</v>
      </c>
      <c r="D532" s="58">
        <v>45273</v>
      </c>
    </row>
    <row r="533" spans="1:4" ht="45" customHeight="1">
      <c r="A533" s="369"/>
      <c r="B533" s="54" t="s">
        <v>2297</v>
      </c>
      <c r="C533" s="104" t="s">
        <v>2302</v>
      </c>
      <c r="D533" s="58">
        <v>45273</v>
      </c>
    </row>
    <row r="534" spans="1:4" ht="45" customHeight="1">
      <c r="A534" s="369"/>
      <c r="B534" s="54" t="s">
        <v>2297</v>
      </c>
      <c r="C534" s="104" t="s">
        <v>2303</v>
      </c>
      <c r="D534" s="58">
        <v>45273</v>
      </c>
    </row>
    <row r="535" spans="1:4" ht="45" customHeight="1">
      <c r="A535" s="369"/>
      <c r="B535" s="54" t="s">
        <v>2297</v>
      </c>
      <c r="C535" s="104" t="s">
        <v>2304</v>
      </c>
      <c r="D535" s="58">
        <v>45273</v>
      </c>
    </row>
    <row r="536" spans="1:4" ht="45" customHeight="1">
      <c r="A536" s="369"/>
      <c r="B536" s="54" t="s">
        <v>2297</v>
      </c>
      <c r="C536" s="104" t="s">
        <v>2305</v>
      </c>
      <c r="D536" s="58">
        <v>45273</v>
      </c>
    </row>
    <row r="537" spans="1:4" ht="45" customHeight="1">
      <c r="A537" s="369"/>
      <c r="B537" s="54" t="s">
        <v>75</v>
      </c>
      <c r="C537" s="104" t="s">
        <v>2306</v>
      </c>
      <c r="D537" s="58" t="s">
        <v>167</v>
      </c>
    </row>
    <row r="538" spans="1:4" ht="45" customHeight="1" thickBot="1">
      <c r="A538" s="369"/>
      <c r="B538" s="122" t="s">
        <v>35</v>
      </c>
      <c r="C538" s="112" t="s">
        <v>2307</v>
      </c>
      <c r="D538" s="123">
        <v>45280</v>
      </c>
    </row>
    <row r="539" spans="1:4" ht="45" customHeight="1" thickTop="1">
      <c r="A539" s="368">
        <v>2024</v>
      </c>
      <c r="B539" s="137" t="s">
        <v>35</v>
      </c>
      <c r="C539" s="148" t="s">
        <v>2308</v>
      </c>
      <c r="D539" s="140">
        <v>45300</v>
      </c>
    </row>
    <row r="540" spans="1:4" ht="45" customHeight="1">
      <c r="A540" s="369"/>
      <c r="B540" s="54" t="s">
        <v>35</v>
      </c>
      <c r="C540" s="104" t="s">
        <v>2309</v>
      </c>
      <c r="D540" s="58">
        <v>45301</v>
      </c>
    </row>
    <row r="541" spans="1:4" ht="45" customHeight="1">
      <c r="A541" s="369"/>
      <c r="B541" s="54" t="s">
        <v>1261</v>
      </c>
      <c r="C541" s="104" t="s">
        <v>2310</v>
      </c>
      <c r="D541" s="58" t="s">
        <v>167</v>
      </c>
    </row>
    <row r="542" spans="1:4" ht="45" customHeight="1">
      <c r="A542" s="369"/>
      <c r="B542" s="54" t="s">
        <v>35</v>
      </c>
      <c r="C542" s="104" t="s">
        <v>2311</v>
      </c>
      <c r="D542" s="58">
        <v>45310</v>
      </c>
    </row>
    <row r="543" spans="1:4" ht="45" customHeight="1">
      <c r="A543" s="369"/>
      <c r="B543" s="54" t="s">
        <v>2312</v>
      </c>
      <c r="C543" s="104" t="s">
        <v>2313</v>
      </c>
      <c r="D543" s="58">
        <v>45308</v>
      </c>
    </row>
    <row r="544" spans="1:4" ht="45" customHeight="1">
      <c r="A544" s="369"/>
      <c r="B544" s="54" t="s">
        <v>2312</v>
      </c>
      <c r="C544" s="104" t="s">
        <v>2314</v>
      </c>
      <c r="D544" s="58">
        <v>45308</v>
      </c>
    </row>
    <row r="545" spans="1:4" ht="45" customHeight="1">
      <c r="A545" s="369"/>
      <c r="B545" s="54" t="s">
        <v>2312</v>
      </c>
      <c r="C545" s="104" t="s">
        <v>2315</v>
      </c>
      <c r="D545" s="58">
        <v>45308</v>
      </c>
    </row>
    <row r="546" spans="1:4" ht="45" customHeight="1">
      <c r="A546" s="369"/>
      <c r="B546" s="54" t="s">
        <v>35</v>
      </c>
      <c r="C546" s="104" t="s">
        <v>2316</v>
      </c>
      <c r="D546" s="58">
        <v>45307</v>
      </c>
    </row>
    <row r="547" spans="1:4" ht="45" customHeight="1">
      <c r="A547" s="369"/>
      <c r="B547" s="54" t="s">
        <v>35</v>
      </c>
      <c r="C547" s="104" t="s">
        <v>2317</v>
      </c>
      <c r="D547" s="58">
        <v>45358</v>
      </c>
    </row>
    <row r="548" spans="1:4" ht="45" customHeight="1">
      <c r="A548" s="369"/>
      <c r="B548" s="54" t="s">
        <v>35</v>
      </c>
      <c r="C548" s="104" t="s">
        <v>2318</v>
      </c>
      <c r="D548" s="58">
        <v>45358</v>
      </c>
    </row>
    <row r="549" spans="1:4" ht="45" customHeight="1">
      <c r="A549" s="369"/>
      <c r="B549" s="54" t="s">
        <v>35</v>
      </c>
      <c r="C549" s="104" t="s">
        <v>2319</v>
      </c>
      <c r="D549" s="58">
        <v>45358</v>
      </c>
    </row>
    <row r="550" spans="1:4" ht="45" customHeight="1">
      <c r="A550" s="369"/>
      <c r="B550" s="54" t="s">
        <v>1132</v>
      </c>
      <c r="C550" s="104" t="s">
        <v>2320</v>
      </c>
      <c r="D550" s="58">
        <v>45359</v>
      </c>
    </row>
    <row r="551" spans="1:4" ht="45" customHeight="1">
      <c r="A551" s="369"/>
      <c r="B551" s="54" t="s">
        <v>35</v>
      </c>
      <c r="C551" s="104" t="s">
        <v>2321</v>
      </c>
      <c r="D551" s="58">
        <v>45363</v>
      </c>
    </row>
    <row r="552" spans="1:4" ht="45" customHeight="1">
      <c r="A552" s="369"/>
      <c r="B552" s="54" t="s">
        <v>35</v>
      </c>
      <c r="C552" s="104" t="s">
        <v>2322</v>
      </c>
      <c r="D552" s="58">
        <v>45363</v>
      </c>
    </row>
    <row r="553" spans="1:4" ht="45" customHeight="1">
      <c r="A553" s="369"/>
      <c r="B553" s="54" t="s">
        <v>35</v>
      </c>
      <c r="C553" s="104" t="s">
        <v>2323</v>
      </c>
      <c r="D553" s="58">
        <v>45363</v>
      </c>
    </row>
    <row r="554" spans="1:4" ht="45" customHeight="1">
      <c r="A554" s="369"/>
      <c r="B554" s="54" t="s">
        <v>35</v>
      </c>
      <c r="C554" s="104" t="s">
        <v>2324</v>
      </c>
      <c r="D554" s="58">
        <v>45369</v>
      </c>
    </row>
    <row r="555" spans="1:4" ht="45" customHeight="1">
      <c r="A555" s="369"/>
      <c r="B555" s="54" t="s">
        <v>35</v>
      </c>
      <c r="C555" s="104" t="s">
        <v>2325</v>
      </c>
      <c r="D555" s="58">
        <v>45370</v>
      </c>
    </row>
    <row r="556" spans="1:4" ht="45" customHeight="1">
      <c r="A556" s="369"/>
      <c r="B556" s="54" t="s">
        <v>35</v>
      </c>
      <c r="C556" s="104" t="s">
        <v>2326</v>
      </c>
      <c r="D556" s="58">
        <v>45370</v>
      </c>
    </row>
    <row r="557" spans="1:4" ht="45" customHeight="1">
      <c r="A557" s="369"/>
      <c r="B557" s="54" t="s">
        <v>35</v>
      </c>
      <c r="C557" s="104" t="s">
        <v>2327</v>
      </c>
      <c r="D557" s="58">
        <v>45370</v>
      </c>
    </row>
    <row r="558" spans="1:4" ht="45" customHeight="1">
      <c r="A558" s="369"/>
      <c r="B558" s="54" t="s">
        <v>35</v>
      </c>
      <c r="C558" s="104" t="s">
        <v>2328</v>
      </c>
      <c r="D558" s="58">
        <v>45370</v>
      </c>
    </row>
    <row r="559" spans="1:4" ht="45" customHeight="1">
      <c r="A559" s="369"/>
      <c r="B559" s="54" t="s">
        <v>35</v>
      </c>
      <c r="C559" s="104" t="s">
        <v>2329</v>
      </c>
      <c r="D559" s="58">
        <v>45370</v>
      </c>
    </row>
    <row r="560" spans="1:4" ht="45" customHeight="1">
      <c r="A560" s="369"/>
      <c r="B560" s="54" t="s">
        <v>35</v>
      </c>
      <c r="C560" s="104" t="s">
        <v>2330</v>
      </c>
      <c r="D560" s="58">
        <v>45370</v>
      </c>
    </row>
    <row r="561" spans="1:4" ht="45" customHeight="1">
      <c r="A561" s="369"/>
      <c r="B561" s="54" t="s">
        <v>35</v>
      </c>
      <c r="C561" s="104" t="s">
        <v>2331</v>
      </c>
      <c r="D561" s="58">
        <v>45370</v>
      </c>
    </row>
    <row r="562" spans="1:4" ht="45" customHeight="1">
      <c r="A562" s="369"/>
      <c r="B562" s="54" t="s">
        <v>35</v>
      </c>
      <c r="C562" s="104" t="s">
        <v>2332</v>
      </c>
      <c r="D562" s="58">
        <v>45370</v>
      </c>
    </row>
    <row r="563" spans="1:4" ht="45" customHeight="1">
      <c r="A563" s="369"/>
      <c r="B563" s="54" t="s">
        <v>35</v>
      </c>
      <c r="C563" s="104" t="s">
        <v>2333</v>
      </c>
      <c r="D563" s="58">
        <v>45370</v>
      </c>
    </row>
    <row r="564" spans="1:4" ht="45" customHeight="1">
      <c r="A564" s="369"/>
      <c r="B564" s="54" t="s">
        <v>35</v>
      </c>
      <c r="C564" s="104" t="s">
        <v>2334</v>
      </c>
      <c r="D564" s="58">
        <v>45370</v>
      </c>
    </row>
    <row r="565" spans="1:4" ht="45" customHeight="1">
      <c r="A565" s="369"/>
      <c r="B565" s="54" t="s">
        <v>35</v>
      </c>
      <c r="C565" s="104" t="s">
        <v>2335</v>
      </c>
      <c r="D565" s="58">
        <v>45370</v>
      </c>
    </row>
    <row r="566" spans="1:4" ht="45" customHeight="1">
      <c r="A566" s="369"/>
      <c r="B566" s="54" t="s">
        <v>35</v>
      </c>
      <c r="C566" s="104" t="s">
        <v>2336</v>
      </c>
      <c r="D566" s="58">
        <v>45370</v>
      </c>
    </row>
    <row r="567" spans="1:4" ht="45" customHeight="1">
      <c r="A567" s="369"/>
      <c r="B567" s="54" t="s">
        <v>35</v>
      </c>
      <c r="C567" s="104" t="s">
        <v>2337</v>
      </c>
      <c r="D567" s="58">
        <v>45370</v>
      </c>
    </row>
    <row r="568" spans="1:4" ht="45" customHeight="1">
      <c r="A568" s="369"/>
      <c r="B568" s="54" t="s">
        <v>35</v>
      </c>
      <c r="C568" s="104" t="s">
        <v>2338</v>
      </c>
      <c r="D568" s="58">
        <v>45370</v>
      </c>
    </row>
    <row r="569" spans="1:4" ht="45" customHeight="1">
      <c r="A569" s="369"/>
      <c r="B569" s="54" t="s">
        <v>75</v>
      </c>
      <c r="C569" s="104" t="s">
        <v>2339</v>
      </c>
      <c r="D569" s="58">
        <v>45372</v>
      </c>
    </row>
    <row r="570" spans="1:4" ht="45" customHeight="1">
      <c r="A570" s="369"/>
      <c r="B570" s="54" t="s">
        <v>75</v>
      </c>
      <c r="C570" s="104" t="s">
        <v>2340</v>
      </c>
      <c r="D570" s="58">
        <v>45372</v>
      </c>
    </row>
    <row r="571" spans="1:4" ht="45" customHeight="1">
      <c r="A571" s="369"/>
      <c r="B571" s="54" t="s">
        <v>75</v>
      </c>
      <c r="C571" s="104" t="s">
        <v>2341</v>
      </c>
      <c r="D571" s="58">
        <v>45372</v>
      </c>
    </row>
    <row r="572" spans="1:4" ht="45" customHeight="1">
      <c r="A572" s="369"/>
      <c r="B572" s="54" t="s">
        <v>35</v>
      </c>
      <c r="C572" s="104" t="s">
        <v>2342</v>
      </c>
      <c r="D572" s="58">
        <v>45373</v>
      </c>
    </row>
    <row r="573" spans="1:4" ht="45" customHeight="1">
      <c r="A573" s="369"/>
      <c r="B573" s="54" t="s">
        <v>35</v>
      </c>
      <c r="C573" s="104" t="s">
        <v>2343</v>
      </c>
      <c r="D573" s="58" t="s">
        <v>167</v>
      </c>
    </row>
    <row r="574" spans="1:4" ht="45" customHeight="1">
      <c r="A574" s="369"/>
      <c r="B574" s="54" t="s">
        <v>35</v>
      </c>
      <c r="C574" s="104" t="s">
        <v>2344</v>
      </c>
      <c r="D574" s="58" t="s">
        <v>167</v>
      </c>
    </row>
    <row r="575" spans="1:4" ht="45" customHeight="1">
      <c r="A575" s="369"/>
      <c r="B575" s="54" t="s">
        <v>35</v>
      </c>
      <c r="C575" s="104" t="s">
        <v>2345</v>
      </c>
      <c r="D575" s="58" t="s">
        <v>167</v>
      </c>
    </row>
    <row r="576" spans="1:4" ht="45" customHeight="1">
      <c r="A576" s="369"/>
      <c r="B576" s="54" t="s">
        <v>75</v>
      </c>
      <c r="C576" s="104" t="s">
        <v>2346</v>
      </c>
      <c r="D576" s="58">
        <v>45377</v>
      </c>
    </row>
    <row r="577" spans="1:4" ht="45" customHeight="1">
      <c r="A577" s="369"/>
      <c r="B577" s="54" t="s">
        <v>35</v>
      </c>
      <c r="C577" s="104" t="s">
        <v>2347</v>
      </c>
      <c r="D577" s="58" t="s">
        <v>167</v>
      </c>
    </row>
    <row r="578" spans="1:4" ht="45" customHeight="1">
      <c r="A578" s="369"/>
      <c r="B578" s="54" t="s">
        <v>35</v>
      </c>
      <c r="C578" s="104" t="s">
        <v>2348</v>
      </c>
      <c r="D578" s="58" t="s">
        <v>167</v>
      </c>
    </row>
    <row r="579" spans="1:4" ht="45" customHeight="1">
      <c r="A579" s="369"/>
      <c r="B579" s="54" t="s">
        <v>35</v>
      </c>
      <c r="C579" s="104" t="s">
        <v>2349</v>
      </c>
      <c r="D579" s="58" t="s">
        <v>167</v>
      </c>
    </row>
    <row r="580" spans="1:4" ht="45" customHeight="1">
      <c r="A580" s="369"/>
      <c r="B580" s="54" t="s">
        <v>35</v>
      </c>
      <c r="C580" s="104" t="s">
        <v>2350</v>
      </c>
      <c r="D580" s="58" t="s">
        <v>167</v>
      </c>
    </row>
    <row r="581" spans="1:4" ht="45" customHeight="1">
      <c r="A581" s="369"/>
      <c r="B581" s="54" t="s">
        <v>35</v>
      </c>
      <c r="C581" s="104" t="s">
        <v>2351</v>
      </c>
      <c r="D581" s="58" t="s">
        <v>167</v>
      </c>
    </row>
    <row r="582" spans="1:4" ht="45" customHeight="1">
      <c r="A582" s="369"/>
      <c r="B582" s="54" t="s">
        <v>35</v>
      </c>
      <c r="C582" s="104" t="s">
        <v>2352</v>
      </c>
      <c r="D582" s="58" t="s">
        <v>167</v>
      </c>
    </row>
    <row r="583" spans="1:4" ht="45" customHeight="1">
      <c r="A583" s="369"/>
      <c r="B583" s="54" t="s">
        <v>35</v>
      </c>
      <c r="C583" s="104" t="s">
        <v>2353</v>
      </c>
      <c r="D583" s="58" t="s">
        <v>167</v>
      </c>
    </row>
    <row r="584" spans="1:4" ht="45" customHeight="1">
      <c r="A584" s="369"/>
      <c r="B584" s="54" t="s">
        <v>2235</v>
      </c>
      <c r="C584" s="104" t="s">
        <v>2354</v>
      </c>
      <c r="D584" s="58">
        <v>45391</v>
      </c>
    </row>
    <row r="585" spans="1:4" ht="45" customHeight="1">
      <c r="A585" s="369"/>
      <c r="B585" s="54" t="s">
        <v>35</v>
      </c>
      <c r="C585" s="104" t="s">
        <v>2355</v>
      </c>
      <c r="D585" s="58">
        <v>45399</v>
      </c>
    </row>
    <row r="586" spans="1:4" ht="45" customHeight="1">
      <c r="A586" s="369"/>
      <c r="B586" s="54" t="s">
        <v>35</v>
      </c>
      <c r="C586" s="104" t="s">
        <v>2356</v>
      </c>
      <c r="D586" s="58">
        <v>45400</v>
      </c>
    </row>
    <row r="587" spans="1:4" ht="45" customHeight="1">
      <c r="A587" s="369"/>
      <c r="B587" s="54" t="s">
        <v>35</v>
      </c>
      <c r="C587" s="104" t="s">
        <v>2357</v>
      </c>
      <c r="D587" s="58">
        <v>45399</v>
      </c>
    </row>
    <row r="588" spans="1:4" ht="45" customHeight="1">
      <c r="A588" s="369"/>
      <c r="B588" s="54" t="s">
        <v>35</v>
      </c>
      <c r="C588" s="104" t="s">
        <v>2358</v>
      </c>
      <c r="D588" s="58">
        <v>45400</v>
      </c>
    </row>
    <row r="589" spans="1:4" ht="45" customHeight="1">
      <c r="A589" s="369"/>
      <c r="B589" s="188" t="s">
        <v>35</v>
      </c>
      <c r="C589" s="189" t="s">
        <v>2359</v>
      </c>
      <c r="D589" s="190">
        <v>45400</v>
      </c>
    </row>
    <row r="590" spans="1:4" ht="45" customHeight="1">
      <c r="A590" s="369"/>
      <c r="B590" s="188" t="s">
        <v>35</v>
      </c>
      <c r="C590" s="192" t="s">
        <v>2360</v>
      </c>
      <c r="D590" s="190">
        <v>45408</v>
      </c>
    </row>
    <row r="591" spans="1:4" ht="45" customHeight="1">
      <c r="A591" s="369"/>
      <c r="B591" s="188" t="s">
        <v>35</v>
      </c>
      <c r="C591" s="192" t="s">
        <v>2361</v>
      </c>
      <c r="D591" s="190">
        <v>45412</v>
      </c>
    </row>
    <row r="592" spans="1:4" ht="45" customHeight="1">
      <c r="A592" s="369"/>
      <c r="B592" s="188" t="s">
        <v>35</v>
      </c>
      <c r="C592" s="189" t="s">
        <v>1116</v>
      </c>
      <c r="D592" s="218">
        <v>45407</v>
      </c>
    </row>
    <row r="593" spans="1:4" ht="45" customHeight="1">
      <c r="A593" s="369"/>
      <c r="B593" s="54" t="s">
        <v>35</v>
      </c>
      <c r="C593" s="104" t="s">
        <v>2362</v>
      </c>
      <c r="D593" s="58">
        <v>45407</v>
      </c>
    </row>
    <row r="594" spans="1:4" ht="45" customHeight="1">
      <c r="A594" s="369"/>
      <c r="B594" s="188" t="s">
        <v>35</v>
      </c>
      <c r="C594" s="189" t="s">
        <v>2363</v>
      </c>
      <c r="D594" s="190">
        <v>45426</v>
      </c>
    </row>
    <row r="595" spans="1:4" ht="45" customHeight="1">
      <c r="A595" s="369"/>
      <c r="B595" s="188" t="s">
        <v>35</v>
      </c>
      <c r="C595" s="189" t="s">
        <v>2364</v>
      </c>
      <c r="D595" s="190">
        <v>45425</v>
      </c>
    </row>
    <row r="596" spans="1:4" ht="45" customHeight="1">
      <c r="A596" s="369"/>
      <c r="B596" s="54" t="s">
        <v>35</v>
      </c>
      <c r="C596" s="104" t="s">
        <v>2365</v>
      </c>
      <c r="D596" s="58">
        <v>45419</v>
      </c>
    </row>
    <row r="597" spans="1:4" ht="45" customHeight="1">
      <c r="A597" s="369"/>
      <c r="B597" s="54" t="s">
        <v>35</v>
      </c>
      <c r="C597" s="104" t="s">
        <v>2366</v>
      </c>
      <c r="D597" s="58">
        <v>45426</v>
      </c>
    </row>
    <row r="598" spans="1:4" ht="45" customHeight="1">
      <c r="A598" s="369"/>
      <c r="B598" s="54" t="s">
        <v>35</v>
      </c>
      <c r="C598" s="104" t="s">
        <v>2367</v>
      </c>
      <c r="D598" s="66">
        <v>45434</v>
      </c>
    </row>
    <row r="599" spans="1:4" ht="45" customHeight="1">
      <c r="A599" s="369"/>
      <c r="B599" s="54" t="s">
        <v>35</v>
      </c>
      <c r="C599" s="104" t="s">
        <v>2368</v>
      </c>
      <c r="D599" s="66">
        <v>45432</v>
      </c>
    </row>
    <row r="600" spans="1:4" ht="45" customHeight="1">
      <c r="A600" s="369"/>
      <c r="B600" s="54" t="s">
        <v>35</v>
      </c>
      <c r="C600" s="104" t="s">
        <v>2369</v>
      </c>
      <c r="D600" s="66">
        <v>45412</v>
      </c>
    </row>
    <row r="601" spans="1:4" ht="45" customHeight="1">
      <c r="A601" s="369"/>
      <c r="B601" s="54" t="s">
        <v>35</v>
      </c>
      <c r="C601" s="104" t="s">
        <v>2370</v>
      </c>
      <c r="D601" s="66">
        <v>45442</v>
      </c>
    </row>
    <row r="602" spans="1:4" ht="45" customHeight="1">
      <c r="A602" s="369"/>
      <c r="B602" s="54" t="s">
        <v>35</v>
      </c>
      <c r="C602" s="104" t="s">
        <v>2371</v>
      </c>
      <c r="D602" s="66">
        <v>45443</v>
      </c>
    </row>
    <row r="603" spans="1:4" ht="45" customHeight="1">
      <c r="A603" s="369"/>
      <c r="B603" s="54" t="s">
        <v>35</v>
      </c>
      <c r="C603" s="104" t="s">
        <v>2372</v>
      </c>
      <c r="D603" s="66">
        <v>45443</v>
      </c>
    </row>
    <row r="604" spans="1:4" ht="45" customHeight="1">
      <c r="A604" s="369"/>
      <c r="B604" s="54" t="s">
        <v>35</v>
      </c>
      <c r="C604" s="104" t="s">
        <v>2373</v>
      </c>
      <c r="D604" s="66">
        <v>45412</v>
      </c>
    </row>
    <row r="605" spans="1:4" ht="45" customHeight="1">
      <c r="A605" s="369"/>
      <c r="B605" s="122" t="s">
        <v>35</v>
      </c>
      <c r="C605" s="112" t="s">
        <v>2374</v>
      </c>
      <c r="D605" s="123">
        <v>45434</v>
      </c>
    </row>
    <row r="606" spans="1:4" ht="45" customHeight="1">
      <c r="A606" s="369"/>
      <c r="B606" s="54" t="s">
        <v>2375</v>
      </c>
      <c r="C606" s="104" t="s">
        <v>2376</v>
      </c>
      <c r="D606" s="58">
        <v>45407</v>
      </c>
    </row>
    <row r="607" spans="1:4" ht="45" customHeight="1">
      <c r="A607" s="369"/>
      <c r="B607" s="54" t="s">
        <v>2375</v>
      </c>
      <c r="C607" s="104" t="s">
        <v>2377</v>
      </c>
      <c r="D607" s="58">
        <v>45407</v>
      </c>
    </row>
    <row r="608" spans="1:4" ht="45" customHeight="1">
      <c r="A608" s="369"/>
      <c r="B608" s="54" t="s">
        <v>75</v>
      </c>
      <c r="C608" s="104" t="s">
        <v>2378</v>
      </c>
      <c r="D608" s="58">
        <v>45441</v>
      </c>
    </row>
    <row r="609" spans="1:4" ht="45" customHeight="1">
      <c r="A609" s="369"/>
      <c r="B609" s="54" t="s">
        <v>35</v>
      </c>
      <c r="C609" s="104" t="s">
        <v>2379</v>
      </c>
      <c r="D609" s="58">
        <v>45427</v>
      </c>
    </row>
    <row r="610" spans="1:4" ht="45" customHeight="1">
      <c r="A610" s="369"/>
      <c r="B610" s="54" t="s">
        <v>35</v>
      </c>
      <c r="C610" s="104" t="s">
        <v>2380</v>
      </c>
      <c r="D610" s="58">
        <v>45443</v>
      </c>
    </row>
    <row r="611" spans="1:4" ht="45" customHeight="1">
      <c r="A611" s="369"/>
      <c r="B611" s="54" t="s">
        <v>35</v>
      </c>
      <c r="C611" s="104" t="s">
        <v>2381</v>
      </c>
      <c r="D611" s="58">
        <v>45427</v>
      </c>
    </row>
    <row r="612" spans="1:4" ht="45" customHeight="1">
      <c r="A612" s="369"/>
      <c r="B612" s="54" t="s">
        <v>35</v>
      </c>
      <c r="C612" s="104" t="s">
        <v>2382</v>
      </c>
      <c r="D612" s="58">
        <v>45439</v>
      </c>
    </row>
    <row r="613" spans="1:4" ht="45" customHeight="1">
      <c r="A613" s="369"/>
      <c r="B613" s="54" t="s">
        <v>35</v>
      </c>
      <c r="C613" s="104" t="s">
        <v>2383</v>
      </c>
      <c r="D613" s="58">
        <v>45439</v>
      </c>
    </row>
    <row r="614" spans="1:4" ht="45" customHeight="1">
      <c r="A614" s="369"/>
      <c r="B614" s="54" t="s">
        <v>35</v>
      </c>
      <c r="C614" s="104" t="s">
        <v>2384</v>
      </c>
      <c r="D614" s="58">
        <v>45444</v>
      </c>
    </row>
    <row r="615" spans="1:4" ht="45" customHeight="1">
      <c r="A615" s="369"/>
      <c r="B615" s="54" t="s">
        <v>35</v>
      </c>
      <c r="C615" s="104" t="s">
        <v>2385</v>
      </c>
      <c r="D615" s="58">
        <v>45444</v>
      </c>
    </row>
    <row r="616" spans="1:4" ht="45" customHeight="1">
      <c r="A616" s="369"/>
      <c r="B616" s="54" t="s">
        <v>75</v>
      </c>
      <c r="C616" s="104" t="s">
        <v>2386</v>
      </c>
      <c r="D616" s="58">
        <v>45426</v>
      </c>
    </row>
    <row r="617" spans="1:4" ht="39.9" customHeight="1">
      <c r="A617" s="369"/>
      <c r="B617" s="54" t="s">
        <v>75</v>
      </c>
      <c r="C617" s="104" t="s">
        <v>2387</v>
      </c>
      <c r="D617" s="58">
        <v>45449</v>
      </c>
    </row>
    <row r="618" spans="1:4" ht="39.9" customHeight="1">
      <c r="A618" s="369"/>
      <c r="B618" s="54" t="s">
        <v>35</v>
      </c>
      <c r="C618" s="104" t="s">
        <v>2388</v>
      </c>
      <c r="D618" s="66">
        <v>45447</v>
      </c>
    </row>
    <row r="619" spans="1:4" ht="39.9" customHeight="1">
      <c r="A619" s="369"/>
      <c r="B619" s="54" t="s">
        <v>35</v>
      </c>
      <c r="C619" s="104" t="s">
        <v>2389</v>
      </c>
      <c r="D619" s="66">
        <v>45448</v>
      </c>
    </row>
    <row r="620" spans="1:4" ht="39.9" customHeight="1">
      <c r="A620" s="369"/>
      <c r="B620" s="54" t="s">
        <v>35</v>
      </c>
      <c r="C620" s="104" t="s">
        <v>2390</v>
      </c>
      <c r="D620" s="58">
        <v>45449</v>
      </c>
    </row>
    <row r="621" spans="1:4" ht="39.9" customHeight="1">
      <c r="A621" s="369"/>
      <c r="B621" s="54" t="s">
        <v>35</v>
      </c>
      <c r="C621" s="104" t="s">
        <v>2391</v>
      </c>
      <c r="D621" s="58">
        <v>45447</v>
      </c>
    </row>
    <row r="622" spans="1:4" ht="27.6">
      <c r="A622" s="369"/>
      <c r="B622" s="122" t="s">
        <v>35</v>
      </c>
      <c r="C622" s="112" t="s">
        <v>2392</v>
      </c>
      <c r="D622" s="123" t="s">
        <v>167</v>
      </c>
    </row>
    <row r="623" spans="1:4" ht="35.1" customHeight="1">
      <c r="A623" s="369"/>
      <c r="B623" s="54" t="s">
        <v>35</v>
      </c>
      <c r="C623" s="104" t="s">
        <v>2393</v>
      </c>
      <c r="D623" s="58">
        <v>45454</v>
      </c>
    </row>
    <row r="624" spans="1:4" ht="35.1" customHeight="1">
      <c r="A624" s="369"/>
      <c r="B624" s="54" t="s">
        <v>35</v>
      </c>
      <c r="C624" s="104" t="s">
        <v>2394</v>
      </c>
      <c r="D624" s="58">
        <v>45460</v>
      </c>
    </row>
    <row r="625" spans="1:4" ht="36" customHeight="1">
      <c r="A625" s="369"/>
      <c r="B625" s="54" t="s">
        <v>35</v>
      </c>
      <c r="C625" s="104" t="s">
        <v>2395</v>
      </c>
      <c r="D625" s="58">
        <v>45464</v>
      </c>
    </row>
    <row r="626" spans="1:4" ht="36.75" customHeight="1">
      <c r="A626" s="369"/>
      <c r="B626" s="54" t="s">
        <v>35</v>
      </c>
      <c r="C626" s="104" t="s">
        <v>2396</v>
      </c>
      <c r="D626" s="58">
        <v>45462</v>
      </c>
    </row>
    <row r="627" spans="1:4" ht="38.25" customHeight="1">
      <c r="A627" s="369"/>
      <c r="B627" s="207" t="s">
        <v>35</v>
      </c>
      <c r="C627" s="210" t="s">
        <v>2397</v>
      </c>
      <c r="D627" s="203">
        <v>45473</v>
      </c>
    </row>
    <row r="628" spans="1:4" ht="38.25" customHeight="1">
      <c r="A628" s="369"/>
      <c r="B628" s="54" t="s">
        <v>35</v>
      </c>
      <c r="C628" s="104" t="s">
        <v>2398</v>
      </c>
      <c r="D628" s="58">
        <v>45469</v>
      </c>
    </row>
    <row r="629" spans="1:4" ht="38.25" customHeight="1">
      <c r="A629" s="369"/>
      <c r="B629" s="54" t="s">
        <v>35</v>
      </c>
      <c r="C629" s="104" t="s">
        <v>2399</v>
      </c>
      <c r="D629" s="58">
        <v>45469</v>
      </c>
    </row>
    <row r="630" spans="1:4" ht="38.25" customHeight="1">
      <c r="A630" s="369"/>
      <c r="B630" s="54" t="s">
        <v>35</v>
      </c>
      <c r="C630" s="104" t="s">
        <v>2400</v>
      </c>
      <c r="D630" s="58">
        <v>45468</v>
      </c>
    </row>
    <row r="631" spans="1:4" ht="38.25" customHeight="1">
      <c r="A631" s="369"/>
      <c r="B631" s="54" t="s">
        <v>35</v>
      </c>
      <c r="C631" s="104" t="s">
        <v>2401</v>
      </c>
      <c r="D631" s="58">
        <v>45471</v>
      </c>
    </row>
    <row r="632" spans="1:4" ht="35.25" customHeight="1">
      <c r="A632" s="369"/>
      <c r="B632" s="54" t="s">
        <v>35</v>
      </c>
      <c r="C632" s="104" t="s">
        <v>2402</v>
      </c>
      <c r="D632" s="58">
        <v>45481</v>
      </c>
    </row>
    <row r="633" spans="1:4" ht="36.75" customHeight="1">
      <c r="A633" s="369"/>
      <c r="B633" s="54" t="s">
        <v>35</v>
      </c>
      <c r="C633" s="104" t="s">
        <v>2403</v>
      </c>
      <c r="D633" s="58">
        <v>45481</v>
      </c>
    </row>
    <row r="634" spans="1:4" ht="33" customHeight="1">
      <c r="A634" s="369"/>
      <c r="B634" s="54" t="s">
        <v>35</v>
      </c>
      <c r="C634" s="104" t="s">
        <v>2404</v>
      </c>
      <c r="D634" s="58">
        <v>45476</v>
      </c>
    </row>
    <row r="635" spans="1:4" ht="33" customHeight="1">
      <c r="A635" s="369"/>
      <c r="B635" s="54" t="s">
        <v>35</v>
      </c>
      <c r="C635" s="104" t="s">
        <v>2405</v>
      </c>
      <c r="D635" s="58">
        <v>45481</v>
      </c>
    </row>
    <row r="636" spans="1:4" ht="35.1" customHeight="1">
      <c r="A636" s="369"/>
      <c r="B636" s="54" t="s">
        <v>35</v>
      </c>
      <c r="C636" s="104" t="s">
        <v>2406</v>
      </c>
      <c r="D636" s="58">
        <v>45483</v>
      </c>
    </row>
    <row r="637" spans="1:4" ht="39.9" customHeight="1">
      <c r="A637" s="369"/>
      <c r="B637" s="54" t="s">
        <v>35</v>
      </c>
      <c r="C637" s="104" t="s">
        <v>2407</v>
      </c>
      <c r="D637" s="58">
        <v>45488</v>
      </c>
    </row>
    <row r="638" spans="1:4" ht="39" customHeight="1">
      <c r="A638" s="369"/>
      <c r="B638" s="54" t="s">
        <v>35</v>
      </c>
      <c r="C638" s="104" t="s">
        <v>2408</v>
      </c>
      <c r="D638" s="58">
        <v>45484</v>
      </c>
    </row>
    <row r="639" spans="1:4" ht="41.1" customHeight="1">
      <c r="A639" s="369"/>
      <c r="B639" s="54" t="s">
        <v>35</v>
      </c>
      <c r="C639" s="104" t="s">
        <v>2409</v>
      </c>
      <c r="D639" s="58">
        <v>45490</v>
      </c>
    </row>
    <row r="640" spans="1:4" ht="41.1" customHeight="1">
      <c r="A640" s="369"/>
      <c r="B640" s="54" t="s">
        <v>35</v>
      </c>
      <c r="C640" s="104" t="s">
        <v>2410</v>
      </c>
      <c r="D640" s="58">
        <v>45494</v>
      </c>
    </row>
    <row r="641" spans="1:4" ht="42.9" customHeight="1">
      <c r="A641" s="369"/>
      <c r="B641" s="54" t="s">
        <v>35</v>
      </c>
      <c r="C641" s="104" t="s">
        <v>2411</v>
      </c>
      <c r="D641" s="58">
        <v>45538</v>
      </c>
    </row>
    <row r="642" spans="1:4" ht="45" customHeight="1">
      <c r="A642" s="369"/>
      <c r="B642" s="54" t="s">
        <v>35</v>
      </c>
      <c r="C642" s="104" t="s">
        <v>2412</v>
      </c>
      <c r="D642" s="58">
        <v>45496</v>
      </c>
    </row>
    <row r="643" spans="1:4" ht="39.9" customHeight="1">
      <c r="A643" s="369"/>
      <c r="B643" s="54" t="s">
        <v>2413</v>
      </c>
      <c r="C643" s="104" t="s">
        <v>2414</v>
      </c>
      <c r="D643" s="58">
        <v>45540</v>
      </c>
    </row>
    <row r="644" spans="1:4" ht="39.9" customHeight="1">
      <c r="A644" s="369"/>
      <c r="B644" s="54" t="s">
        <v>35</v>
      </c>
      <c r="C644" s="104" t="s">
        <v>2415</v>
      </c>
      <c r="D644" s="58">
        <v>45536</v>
      </c>
    </row>
    <row r="645" spans="1:4" ht="39.9" customHeight="1">
      <c r="A645" s="369"/>
      <c r="B645" s="54" t="s">
        <v>35</v>
      </c>
      <c r="C645" s="104" t="s">
        <v>2416</v>
      </c>
      <c r="D645" s="58">
        <v>45504</v>
      </c>
    </row>
    <row r="646" spans="1:4" ht="39.9" customHeight="1">
      <c r="A646" s="369"/>
      <c r="B646" s="54" t="s">
        <v>35</v>
      </c>
      <c r="C646" s="104" t="s">
        <v>2417</v>
      </c>
      <c r="D646" s="58">
        <v>45540</v>
      </c>
    </row>
    <row r="647" spans="1:4" ht="39.9" customHeight="1">
      <c r="A647" s="369"/>
      <c r="B647" s="54" t="s">
        <v>35</v>
      </c>
      <c r="C647" s="104" t="s">
        <v>2418</v>
      </c>
      <c r="D647" s="58">
        <v>45540</v>
      </c>
    </row>
    <row r="648" spans="1:4" ht="39.9" customHeight="1">
      <c r="A648" s="369"/>
      <c r="B648" s="54" t="s">
        <v>35</v>
      </c>
      <c r="C648" s="104" t="s">
        <v>2419</v>
      </c>
      <c r="D648" s="58">
        <v>45539</v>
      </c>
    </row>
    <row r="649" spans="1:4" ht="39.9" customHeight="1">
      <c r="A649" s="369"/>
      <c r="B649" s="54" t="s">
        <v>35</v>
      </c>
      <c r="C649" s="104" t="s">
        <v>2420</v>
      </c>
      <c r="D649" s="58">
        <v>45504</v>
      </c>
    </row>
    <row r="650" spans="1:4" ht="39.9" customHeight="1">
      <c r="A650" s="369"/>
      <c r="B650" s="54" t="s">
        <v>35</v>
      </c>
      <c r="C650" s="104" t="s">
        <v>2421</v>
      </c>
      <c r="D650" s="58">
        <v>45540</v>
      </c>
    </row>
    <row r="651" spans="1:4" ht="39.9" customHeight="1">
      <c r="A651" s="369"/>
      <c r="B651" s="54" t="s">
        <v>35</v>
      </c>
      <c r="C651" s="104" t="s">
        <v>2422</v>
      </c>
      <c r="D651" s="58">
        <v>45539</v>
      </c>
    </row>
    <row r="652" spans="1:4" ht="39.9" customHeight="1">
      <c r="A652" s="369"/>
      <c r="B652" s="54" t="s">
        <v>35</v>
      </c>
      <c r="C652" s="104" t="s">
        <v>2423</v>
      </c>
      <c r="D652" s="58">
        <v>45500</v>
      </c>
    </row>
    <row r="653" spans="1:4" ht="39.9" customHeight="1">
      <c r="A653" s="369"/>
      <c r="B653" s="54" t="s">
        <v>35</v>
      </c>
      <c r="C653" s="104" t="s">
        <v>2424</v>
      </c>
      <c r="D653" s="58">
        <v>45502</v>
      </c>
    </row>
    <row r="654" spans="1:4" ht="39.9" customHeight="1">
      <c r="A654" s="369"/>
      <c r="B654" s="54" t="s">
        <v>35</v>
      </c>
      <c r="C654" s="104" t="s">
        <v>2425</v>
      </c>
      <c r="D654" s="58">
        <v>45533</v>
      </c>
    </row>
    <row r="655" spans="1:4" ht="39.9" customHeight="1">
      <c r="A655" s="369"/>
      <c r="B655" s="54" t="s">
        <v>35</v>
      </c>
      <c r="C655" s="104" t="s">
        <v>2426</v>
      </c>
      <c r="D655" s="58">
        <v>45502</v>
      </c>
    </row>
    <row r="656" spans="1:4" ht="39.9" customHeight="1">
      <c r="A656" s="369"/>
      <c r="B656" s="54" t="s">
        <v>35</v>
      </c>
      <c r="C656" s="104" t="s">
        <v>2427</v>
      </c>
      <c r="D656" s="58">
        <v>45504</v>
      </c>
    </row>
    <row r="657" spans="1:4" ht="39.9" customHeight="1">
      <c r="A657" s="369"/>
      <c r="B657" s="54" t="s">
        <v>35</v>
      </c>
      <c r="C657" s="104" t="s">
        <v>2428</v>
      </c>
      <c r="D657" s="58">
        <v>45504</v>
      </c>
    </row>
    <row r="658" spans="1:4" ht="39.9" customHeight="1">
      <c r="A658" s="369"/>
      <c r="B658" s="54" t="s">
        <v>75</v>
      </c>
      <c r="C658" s="104" t="s">
        <v>2429</v>
      </c>
      <c r="D658" s="58">
        <v>45536</v>
      </c>
    </row>
    <row r="659" spans="1:4" ht="39.9" customHeight="1">
      <c r="A659" s="369"/>
      <c r="B659" s="54" t="s">
        <v>35</v>
      </c>
      <c r="C659" s="104" t="s">
        <v>2430</v>
      </c>
      <c r="D659" s="58">
        <v>45505</v>
      </c>
    </row>
    <row r="660" spans="1:4" ht="39.9" customHeight="1">
      <c r="A660" s="369"/>
      <c r="B660" s="54" t="s">
        <v>35</v>
      </c>
      <c r="C660" s="104" t="s">
        <v>2431</v>
      </c>
      <c r="D660" s="58">
        <v>45508</v>
      </c>
    </row>
    <row r="661" spans="1:4" ht="39.9" customHeight="1">
      <c r="A661" s="369"/>
      <c r="B661" s="54" t="s">
        <v>35</v>
      </c>
      <c r="C661" s="104" t="s">
        <v>2432</v>
      </c>
      <c r="D661" s="58">
        <v>45519</v>
      </c>
    </row>
    <row r="662" spans="1:4" ht="39.9" customHeight="1">
      <c r="A662" s="369"/>
      <c r="B662" s="54" t="s">
        <v>35</v>
      </c>
      <c r="C662" s="104" t="s">
        <v>2433</v>
      </c>
      <c r="D662" s="58">
        <v>45540</v>
      </c>
    </row>
    <row r="663" spans="1:4" ht="40.5" customHeight="1">
      <c r="A663" s="369"/>
      <c r="B663" s="188" t="s">
        <v>35</v>
      </c>
      <c r="C663" s="189" t="s">
        <v>2434</v>
      </c>
      <c r="D663" s="211" t="s">
        <v>167</v>
      </c>
    </row>
    <row r="664" spans="1:4" ht="41.4">
      <c r="A664" s="369"/>
      <c r="B664" s="54" t="s">
        <v>35</v>
      </c>
      <c r="C664" s="104" t="s">
        <v>2435</v>
      </c>
      <c r="D664" s="58">
        <v>45545</v>
      </c>
    </row>
    <row r="665" spans="1:4" ht="35.25" customHeight="1">
      <c r="A665" s="369"/>
      <c r="B665" s="54" t="s">
        <v>35</v>
      </c>
      <c r="C665" s="104" t="s">
        <v>2436</v>
      </c>
      <c r="D665" s="58">
        <v>45545</v>
      </c>
    </row>
    <row r="666" spans="1:4" ht="41.4">
      <c r="A666" s="369"/>
      <c r="B666" s="54" t="s">
        <v>35</v>
      </c>
      <c r="C666" s="104" t="s">
        <v>2437</v>
      </c>
      <c r="D666" s="58">
        <v>45545</v>
      </c>
    </row>
    <row r="667" spans="1:4" ht="38.25" customHeight="1">
      <c r="A667" s="369"/>
      <c r="B667" s="54" t="s">
        <v>35</v>
      </c>
      <c r="C667" s="104" t="s">
        <v>2438</v>
      </c>
      <c r="D667" s="58">
        <v>45547</v>
      </c>
    </row>
    <row r="668" spans="1:4" ht="36" customHeight="1">
      <c r="A668" s="369"/>
      <c r="B668" s="54" t="s">
        <v>35</v>
      </c>
      <c r="C668" s="104" t="s">
        <v>2439</v>
      </c>
      <c r="D668" s="58">
        <v>45550</v>
      </c>
    </row>
    <row r="669" spans="1:4" ht="35.25" customHeight="1">
      <c r="A669" s="369"/>
      <c r="B669" s="54" t="s">
        <v>35</v>
      </c>
      <c r="C669" s="104" t="s">
        <v>2440</v>
      </c>
      <c r="D669" s="58" t="s">
        <v>167</v>
      </c>
    </row>
    <row r="670" spans="1:4" ht="35.25" customHeight="1">
      <c r="A670" s="369"/>
      <c r="B670" s="54" t="s">
        <v>35</v>
      </c>
      <c r="C670" s="104" t="s">
        <v>2441</v>
      </c>
      <c r="D670" s="58">
        <v>45553</v>
      </c>
    </row>
    <row r="671" spans="1:4" ht="35.25" customHeight="1">
      <c r="A671" s="369"/>
      <c r="B671" s="54" t="s">
        <v>35</v>
      </c>
      <c r="C671" s="104" t="s">
        <v>2442</v>
      </c>
      <c r="D671" s="58">
        <v>45553</v>
      </c>
    </row>
    <row r="672" spans="1:4" ht="35.25" customHeight="1">
      <c r="A672" s="369"/>
      <c r="B672" s="54" t="s">
        <v>35</v>
      </c>
      <c r="C672" s="104" t="s">
        <v>2443</v>
      </c>
      <c r="D672" s="58">
        <v>45553</v>
      </c>
    </row>
    <row r="673" spans="1:4" ht="27.6">
      <c r="A673" s="369"/>
      <c r="B673" s="54" t="s">
        <v>35</v>
      </c>
      <c r="C673" s="104" t="s">
        <v>2444</v>
      </c>
      <c r="D673" s="58">
        <v>45553</v>
      </c>
    </row>
    <row r="674" spans="1:4" ht="35.25" customHeight="1">
      <c r="A674" s="369"/>
      <c r="B674" s="54" t="s">
        <v>35</v>
      </c>
      <c r="C674" s="104" t="s">
        <v>2445</v>
      </c>
      <c r="D674" s="58">
        <v>45553</v>
      </c>
    </row>
    <row r="675" spans="1:4" ht="35.25" customHeight="1">
      <c r="A675" s="369"/>
      <c r="B675" s="54" t="s">
        <v>35</v>
      </c>
      <c r="C675" s="104" t="s">
        <v>2446</v>
      </c>
      <c r="D675" s="58">
        <v>45553</v>
      </c>
    </row>
    <row r="676" spans="1:4" ht="36" customHeight="1">
      <c r="A676" s="369"/>
      <c r="B676" s="54" t="s">
        <v>35</v>
      </c>
      <c r="C676" s="104" t="s">
        <v>2447</v>
      </c>
      <c r="D676" s="58">
        <v>45553</v>
      </c>
    </row>
    <row r="677" spans="1:4" ht="36" customHeight="1">
      <c r="A677" s="369"/>
      <c r="B677" s="54" t="s">
        <v>35</v>
      </c>
      <c r="C677" s="104" t="s">
        <v>2448</v>
      </c>
      <c r="D677" s="58">
        <v>45553</v>
      </c>
    </row>
    <row r="678" spans="1:4" ht="35.25" customHeight="1">
      <c r="A678" s="369"/>
      <c r="B678" s="54" t="s">
        <v>35</v>
      </c>
      <c r="C678" s="104" t="s">
        <v>2449</v>
      </c>
      <c r="D678" s="58">
        <v>45553</v>
      </c>
    </row>
    <row r="679" spans="1:4" ht="35.25" customHeight="1">
      <c r="A679" s="369"/>
      <c r="B679" s="54" t="s">
        <v>35</v>
      </c>
      <c r="C679" s="104" t="s">
        <v>2450</v>
      </c>
      <c r="D679" s="58">
        <v>45553</v>
      </c>
    </row>
    <row r="680" spans="1:4" ht="35.25" customHeight="1">
      <c r="A680" s="369"/>
      <c r="B680" s="54" t="s">
        <v>35</v>
      </c>
      <c r="C680" s="104" t="s">
        <v>2451</v>
      </c>
      <c r="D680" s="58">
        <v>45554</v>
      </c>
    </row>
    <row r="681" spans="1:4" ht="35.25" customHeight="1">
      <c r="A681" s="369"/>
      <c r="B681" s="54" t="s">
        <v>80</v>
      </c>
      <c r="C681" s="104" t="s">
        <v>2452</v>
      </c>
      <c r="D681" s="58">
        <v>45552</v>
      </c>
    </row>
    <row r="682" spans="1:4" ht="35.25" customHeight="1">
      <c r="A682" s="369"/>
      <c r="B682" s="54" t="s">
        <v>80</v>
      </c>
      <c r="C682" s="104" t="s">
        <v>2453</v>
      </c>
      <c r="D682" s="58">
        <v>45552</v>
      </c>
    </row>
    <row r="683" spans="1:4" ht="35.25" customHeight="1">
      <c r="A683" s="369"/>
      <c r="B683" s="54" t="s">
        <v>35</v>
      </c>
      <c r="C683" s="104" t="s">
        <v>2454</v>
      </c>
      <c r="D683" s="58">
        <v>45554</v>
      </c>
    </row>
    <row r="684" spans="1:4" ht="35.25" customHeight="1">
      <c r="A684" s="369"/>
      <c r="B684" s="54" t="s">
        <v>35</v>
      </c>
      <c r="C684" s="104" t="s">
        <v>2455</v>
      </c>
      <c r="D684" s="58">
        <v>45554</v>
      </c>
    </row>
    <row r="685" spans="1:4" ht="35.25" customHeight="1">
      <c r="A685" s="369"/>
      <c r="B685" s="54" t="s">
        <v>35</v>
      </c>
      <c r="C685" s="104" t="s">
        <v>2456</v>
      </c>
      <c r="D685" s="58">
        <v>45554</v>
      </c>
    </row>
    <row r="686" spans="1:4" ht="35.25" customHeight="1">
      <c r="A686" s="369"/>
      <c r="B686" s="54" t="s">
        <v>35</v>
      </c>
      <c r="C686" s="104" t="s">
        <v>2457</v>
      </c>
      <c r="D686" s="58">
        <v>45554</v>
      </c>
    </row>
    <row r="687" spans="1:4" ht="35.25" customHeight="1">
      <c r="A687" s="369"/>
      <c r="B687" s="54" t="s">
        <v>35</v>
      </c>
      <c r="C687" s="104" t="s">
        <v>2458</v>
      </c>
      <c r="D687" s="58">
        <v>45552</v>
      </c>
    </row>
    <row r="688" spans="1:4" ht="35.25" customHeight="1">
      <c r="A688" s="369"/>
      <c r="B688" s="54" t="s">
        <v>35</v>
      </c>
      <c r="C688" s="104" t="s">
        <v>2459</v>
      </c>
      <c r="D688" s="58">
        <v>45554</v>
      </c>
    </row>
    <row r="689" spans="1:4" ht="35.25" customHeight="1">
      <c r="A689" s="369"/>
      <c r="B689" s="54" t="s">
        <v>35</v>
      </c>
      <c r="C689" s="104" t="s">
        <v>2460</v>
      </c>
      <c r="D689" s="58">
        <v>45555</v>
      </c>
    </row>
    <row r="690" spans="1:4" ht="35.25" customHeight="1">
      <c r="A690" s="369"/>
      <c r="B690" s="54" t="s">
        <v>75</v>
      </c>
      <c r="C690" s="104" t="s">
        <v>2461</v>
      </c>
      <c r="D690" s="58">
        <v>45552</v>
      </c>
    </row>
    <row r="691" spans="1:4" ht="35.25" customHeight="1">
      <c r="A691" s="369"/>
      <c r="B691" s="54" t="s">
        <v>35</v>
      </c>
      <c r="C691" s="104" t="s">
        <v>2462</v>
      </c>
      <c r="D691" s="58">
        <v>45552</v>
      </c>
    </row>
    <row r="692" spans="1:4" ht="39" customHeight="1">
      <c r="A692" s="369"/>
      <c r="B692" s="54" t="s">
        <v>35</v>
      </c>
      <c r="C692" s="104" t="s">
        <v>2463</v>
      </c>
      <c r="D692" s="58">
        <v>45560</v>
      </c>
    </row>
    <row r="693" spans="1:4" ht="36" customHeight="1">
      <c r="A693" s="369"/>
      <c r="B693" s="54" t="s">
        <v>35</v>
      </c>
      <c r="C693" s="104" t="s">
        <v>2464</v>
      </c>
      <c r="D693" s="58">
        <v>45559</v>
      </c>
    </row>
    <row r="694" spans="1:4" ht="35.25" customHeight="1">
      <c r="A694" s="369"/>
      <c r="B694" s="54" t="s">
        <v>35</v>
      </c>
      <c r="C694" s="104" t="s">
        <v>2465</v>
      </c>
      <c r="D694" s="58">
        <v>45559</v>
      </c>
    </row>
    <row r="695" spans="1:4" ht="35.25" customHeight="1">
      <c r="A695" s="369"/>
      <c r="B695" s="54" t="s">
        <v>35</v>
      </c>
      <c r="C695" s="104" t="s">
        <v>2466</v>
      </c>
      <c r="D695" s="58">
        <v>45560</v>
      </c>
    </row>
    <row r="696" spans="1:4" ht="35.25" customHeight="1">
      <c r="A696" s="369"/>
      <c r="B696" s="54" t="s">
        <v>35</v>
      </c>
      <c r="C696" s="104" t="s">
        <v>2467</v>
      </c>
      <c r="D696" s="58">
        <v>45560</v>
      </c>
    </row>
    <row r="697" spans="1:4" ht="35.25" customHeight="1">
      <c r="A697" s="369"/>
      <c r="B697" s="54" t="s">
        <v>35</v>
      </c>
      <c r="C697" s="104" t="s">
        <v>2468</v>
      </c>
      <c r="D697" s="58">
        <v>45560</v>
      </c>
    </row>
    <row r="698" spans="1:4" ht="41.4">
      <c r="A698" s="369"/>
      <c r="B698" s="54" t="s">
        <v>2469</v>
      </c>
      <c r="C698" s="104" t="s">
        <v>2470</v>
      </c>
      <c r="D698" s="58">
        <v>45559</v>
      </c>
    </row>
    <row r="699" spans="1:4" ht="35.25" customHeight="1">
      <c r="A699" s="369"/>
      <c r="B699" s="54" t="s">
        <v>35</v>
      </c>
      <c r="C699" s="104" t="s">
        <v>2471</v>
      </c>
      <c r="D699" s="58">
        <v>45561</v>
      </c>
    </row>
    <row r="700" spans="1:4" ht="36" customHeight="1">
      <c r="A700" s="369"/>
      <c r="B700" s="54" t="s">
        <v>35</v>
      </c>
      <c r="C700" s="104" t="s">
        <v>2472</v>
      </c>
      <c r="D700" s="58">
        <v>45560</v>
      </c>
    </row>
    <row r="701" spans="1:4" ht="30" customHeight="1">
      <c r="A701" s="369"/>
      <c r="B701" s="54" t="s">
        <v>35</v>
      </c>
      <c r="C701" s="104" t="s">
        <v>2473</v>
      </c>
      <c r="D701" s="58">
        <v>45565</v>
      </c>
    </row>
    <row r="702" spans="1:4" ht="30.75" customHeight="1">
      <c r="A702" s="369"/>
      <c r="B702" s="54" t="s">
        <v>35</v>
      </c>
      <c r="C702" s="104" t="s">
        <v>2474</v>
      </c>
      <c r="D702" s="58">
        <v>45561</v>
      </c>
    </row>
    <row r="703" spans="1:4" ht="30" customHeight="1">
      <c r="A703" s="369"/>
      <c r="B703" s="54" t="s">
        <v>35</v>
      </c>
      <c r="C703" s="104" t="s">
        <v>2475</v>
      </c>
      <c r="D703" s="58">
        <v>45561</v>
      </c>
    </row>
    <row r="704" spans="1:4" ht="30.75" customHeight="1">
      <c r="A704" s="369"/>
      <c r="B704" s="54" t="s">
        <v>35</v>
      </c>
      <c r="C704" s="104" t="s">
        <v>2476</v>
      </c>
      <c r="D704" s="58">
        <v>45565</v>
      </c>
    </row>
    <row r="705" spans="1:4" ht="31.5" customHeight="1">
      <c r="A705" s="369"/>
      <c r="B705" s="54" t="s">
        <v>35</v>
      </c>
      <c r="C705" s="104" t="s">
        <v>2477</v>
      </c>
      <c r="D705" s="58">
        <v>45565</v>
      </c>
    </row>
    <row r="706" spans="1:4" ht="30" customHeight="1">
      <c r="A706" s="369"/>
      <c r="B706" s="54" t="s">
        <v>35</v>
      </c>
      <c r="C706" s="104" t="s">
        <v>2478</v>
      </c>
      <c r="D706" s="58">
        <v>45565</v>
      </c>
    </row>
    <row r="707" spans="1:4" ht="30" customHeight="1">
      <c r="A707" s="369"/>
      <c r="B707" s="54" t="s">
        <v>35</v>
      </c>
      <c r="C707" s="104" t="s">
        <v>2479</v>
      </c>
      <c r="D707" s="58">
        <v>45565</v>
      </c>
    </row>
    <row r="708" spans="1:4" ht="30.75" customHeight="1">
      <c r="A708" s="369"/>
      <c r="B708" s="54" t="s">
        <v>35</v>
      </c>
      <c r="C708" s="104" t="s">
        <v>2480</v>
      </c>
      <c r="D708" s="58">
        <v>45565</v>
      </c>
    </row>
    <row r="709" spans="1:4" ht="30" customHeight="1">
      <c r="A709" s="369"/>
      <c r="B709" s="54" t="s">
        <v>35</v>
      </c>
      <c r="C709" s="104" t="s">
        <v>2481</v>
      </c>
      <c r="D709" s="58">
        <v>45566</v>
      </c>
    </row>
    <row r="710" spans="1:4" ht="30" customHeight="1">
      <c r="A710" s="369"/>
      <c r="B710" s="54" t="s">
        <v>35</v>
      </c>
      <c r="C710" s="104" t="s">
        <v>2482</v>
      </c>
      <c r="D710" s="58">
        <v>45566</v>
      </c>
    </row>
    <row r="711" spans="1:4" ht="30" customHeight="1">
      <c r="A711" s="369"/>
      <c r="B711" s="54" t="s">
        <v>35</v>
      </c>
      <c r="C711" s="104" t="s">
        <v>2483</v>
      </c>
      <c r="D711" s="58">
        <v>45566</v>
      </c>
    </row>
    <row r="712" spans="1:4" ht="30" customHeight="1">
      <c r="A712" s="369"/>
      <c r="B712" s="54" t="s">
        <v>35</v>
      </c>
      <c r="C712" s="104" t="s">
        <v>2384</v>
      </c>
      <c r="D712" s="58">
        <v>45566</v>
      </c>
    </row>
    <row r="713" spans="1:4" ht="30" customHeight="1">
      <c r="A713" s="369"/>
      <c r="B713" s="54" t="s">
        <v>35</v>
      </c>
      <c r="C713" s="104" t="s">
        <v>2484</v>
      </c>
      <c r="D713" s="58">
        <v>45566</v>
      </c>
    </row>
    <row r="714" spans="1:4" ht="30" customHeight="1">
      <c r="A714" s="369"/>
      <c r="B714" s="54" t="s">
        <v>35</v>
      </c>
      <c r="C714" s="104" t="s">
        <v>2485</v>
      </c>
      <c r="D714" s="58">
        <v>45571</v>
      </c>
    </row>
    <row r="715" spans="1:4" ht="26.25" customHeight="1">
      <c r="A715" s="263"/>
      <c r="B715" s="54" t="s">
        <v>35</v>
      </c>
      <c r="C715" s="104" t="s">
        <v>2486</v>
      </c>
      <c r="D715" s="58">
        <v>45573</v>
      </c>
    </row>
    <row r="716" spans="1:4" ht="25.5" customHeight="1">
      <c r="A716" s="263"/>
      <c r="B716" s="54" t="s">
        <v>35</v>
      </c>
      <c r="C716" s="104" t="s">
        <v>2487</v>
      </c>
      <c r="D716" s="58">
        <v>45579</v>
      </c>
    </row>
    <row r="717" spans="1:4" ht="27" customHeight="1">
      <c r="A717" s="263"/>
      <c r="B717" s="54" t="s">
        <v>35</v>
      </c>
      <c r="C717" s="104" t="s">
        <v>2488</v>
      </c>
      <c r="D717" s="58">
        <v>45580</v>
      </c>
    </row>
    <row r="718" spans="1:4" ht="25.5" customHeight="1">
      <c r="A718" s="263"/>
      <c r="B718" s="54" t="s">
        <v>35</v>
      </c>
      <c r="C718" s="104" t="s">
        <v>2489</v>
      </c>
      <c r="D718" s="58">
        <v>45580</v>
      </c>
    </row>
    <row r="719" spans="1:4" ht="30.75" customHeight="1">
      <c r="A719" s="263"/>
      <c r="B719" s="54" t="s">
        <v>35</v>
      </c>
      <c r="C719" s="104" t="s">
        <v>2490</v>
      </c>
      <c r="D719" s="58">
        <v>45580</v>
      </c>
    </row>
    <row r="720" spans="1:4" ht="29.25" customHeight="1">
      <c r="A720" s="263"/>
      <c r="B720" s="54" t="s">
        <v>35</v>
      </c>
      <c r="C720" s="241" t="s">
        <v>2491</v>
      </c>
      <c r="D720" s="104">
        <v>45581</v>
      </c>
    </row>
    <row r="721" spans="1:4" ht="31.5" customHeight="1">
      <c r="A721" s="263"/>
      <c r="B721" s="54" t="s">
        <v>35</v>
      </c>
      <c r="C721" s="104" t="s">
        <v>2492</v>
      </c>
      <c r="D721" s="58">
        <v>45581</v>
      </c>
    </row>
    <row r="722" spans="1:4" ht="27" customHeight="1">
      <c r="A722" s="263"/>
      <c r="B722" s="54" t="s">
        <v>35</v>
      </c>
      <c r="C722" s="104" t="s">
        <v>2493</v>
      </c>
      <c r="D722" s="58">
        <v>45581</v>
      </c>
    </row>
    <row r="723" spans="1:4" ht="47.25" customHeight="1">
      <c r="A723" s="233"/>
      <c r="B723" s="54" t="s">
        <v>2494</v>
      </c>
      <c r="C723" s="104" t="s">
        <v>2495</v>
      </c>
      <c r="D723" s="58">
        <v>45595</v>
      </c>
    </row>
    <row r="724" spans="1:4" ht="36" customHeight="1">
      <c r="A724" s="233"/>
      <c r="B724" s="54" t="s">
        <v>35</v>
      </c>
      <c r="C724" s="104" t="s">
        <v>2496</v>
      </c>
      <c r="D724" s="58">
        <v>45596</v>
      </c>
    </row>
    <row r="725" spans="1:4" ht="55.2">
      <c r="A725" s="233"/>
      <c r="B725" s="54" t="s">
        <v>35</v>
      </c>
      <c r="C725" s="104" t="s">
        <v>2497</v>
      </c>
      <c r="D725" s="58">
        <v>45596</v>
      </c>
    </row>
    <row r="726" spans="1:4" ht="33" customHeight="1">
      <c r="A726" s="233"/>
      <c r="B726" s="54" t="s">
        <v>35</v>
      </c>
      <c r="C726" s="104" t="s">
        <v>2498</v>
      </c>
      <c r="D726" s="58">
        <v>45596</v>
      </c>
    </row>
    <row r="727" spans="1:4" ht="26.25" customHeight="1">
      <c r="A727" s="233"/>
      <c r="B727" s="54" t="s">
        <v>35</v>
      </c>
      <c r="C727" s="104" t="s">
        <v>2499</v>
      </c>
      <c r="D727" s="58">
        <v>45595</v>
      </c>
    </row>
    <row r="728" spans="1:4" ht="29.25" customHeight="1">
      <c r="A728" s="233"/>
      <c r="B728" s="54" t="s">
        <v>35</v>
      </c>
      <c r="C728" s="104" t="s">
        <v>2500</v>
      </c>
      <c r="D728" s="58">
        <v>45596</v>
      </c>
    </row>
    <row r="729" spans="1:4" ht="34.5" customHeight="1">
      <c r="A729" s="233"/>
      <c r="B729" s="54" t="s">
        <v>75</v>
      </c>
      <c r="C729" s="104" t="s">
        <v>2501</v>
      </c>
      <c r="D729" s="58">
        <v>45601</v>
      </c>
    </row>
    <row r="730" spans="1:4" ht="31.5" customHeight="1">
      <c r="A730" s="233"/>
      <c r="B730" s="54" t="s">
        <v>2502</v>
      </c>
      <c r="C730" s="104" t="s">
        <v>2503</v>
      </c>
      <c r="D730" s="58">
        <v>45601</v>
      </c>
    </row>
    <row r="731" spans="1:4" ht="41.4">
      <c r="A731" s="233"/>
      <c r="B731" s="54" t="s">
        <v>2502</v>
      </c>
      <c r="C731" s="104" t="s">
        <v>2504</v>
      </c>
      <c r="D731" s="58">
        <v>45601</v>
      </c>
    </row>
    <row r="732" spans="1:4" ht="41.4">
      <c r="A732" s="233"/>
      <c r="B732" s="54" t="s">
        <v>2502</v>
      </c>
      <c r="C732" s="104" t="s">
        <v>2505</v>
      </c>
      <c r="D732" s="58">
        <v>45601</v>
      </c>
    </row>
    <row r="733" spans="1:4" ht="41.4">
      <c r="A733" s="233"/>
      <c r="B733" s="54" t="s">
        <v>2502</v>
      </c>
      <c r="C733" s="104" t="s">
        <v>2506</v>
      </c>
      <c r="D733" s="58">
        <v>45601</v>
      </c>
    </row>
    <row r="734" spans="1:4" ht="41.4">
      <c r="A734" s="233"/>
      <c r="B734" s="54" t="s">
        <v>2502</v>
      </c>
      <c r="C734" s="104" t="s">
        <v>2507</v>
      </c>
      <c r="D734" s="58">
        <v>45601</v>
      </c>
    </row>
    <row r="735" spans="1:4" ht="41.4">
      <c r="A735" s="233"/>
      <c r="B735" s="54" t="s">
        <v>2502</v>
      </c>
      <c r="C735" s="104" t="s">
        <v>2508</v>
      </c>
      <c r="D735" s="58">
        <v>45601</v>
      </c>
    </row>
    <row r="736" spans="1:4" ht="41.4">
      <c r="A736" s="233"/>
      <c r="B736" s="54" t="s">
        <v>2502</v>
      </c>
      <c r="C736" s="104" t="s">
        <v>2509</v>
      </c>
      <c r="D736" s="58">
        <v>45601</v>
      </c>
    </row>
    <row r="737" spans="1:4" ht="41.4">
      <c r="A737" s="233"/>
      <c r="B737" s="54" t="s">
        <v>2502</v>
      </c>
      <c r="C737" s="104" t="s">
        <v>2510</v>
      </c>
      <c r="D737" s="58">
        <v>45601</v>
      </c>
    </row>
    <row r="738" spans="1:4" ht="39.75" customHeight="1">
      <c r="A738" s="233"/>
      <c r="B738" s="54" t="s">
        <v>35</v>
      </c>
      <c r="C738" s="104" t="s">
        <v>2511</v>
      </c>
      <c r="D738" s="58">
        <v>45610</v>
      </c>
    </row>
    <row r="739" spans="1:4" ht="36" customHeight="1">
      <c r="A739" s="233"/>
      <c r="B739" s="54" t="s">
        <v>35</v>
      </c>
      <c r="C739" s="104" t="s">
        <v>2512</v>
      </c>
      <c r="D739" s="58">
        <v>45609</v>
      </c>
    </row>
    <row r="740" spans="1:4" ht="30.75" customHeight="1">
      <c r="A740" s="233"/>
      <c r="B740" s="54" t="s">
        <v>35</v>
      </c>
      <c r="C740" s="104" t="s">
        <v>2513</v>
      </c>
      <c r="D740" s="58">
        <v>45622</v>
      </c>
    </row>
    <row r="741" spans="1:4" ht="35.25" customHeight="1">
      <c r="A741" s="233"/>
      <c r="B741" s="54" t="s">
        <v>35</v>
      </c>
      <c r="C741" s="104" t="s">
        <v>2514</v>
      </c>
      <c r="D741" s="58">
        <v>45623</v>
      </c>
    </row>
    <row r="742" spans="1:4" ht="25.5" customHeight="1">
      <c r="A742" s="233"/>
      <c r="B742" s="54" t="s">
        <v>35</v>
      </c>
      <c r="C742" s="104" t="s">
        <v>2515</v>
      </c>
      <c r="D742" s="58">
        <v>45616</v>
      </c>
    </row>
    <row r="743" spans="1:4" ht="26.25" customHeight="1">
      <c r="A743" s="233"/>
      <c r="B743" s="54" t="s">
        <v>35</v>
      </c>
      <c r="C743" s="104" t="s">
        <v>2516</v>
      </c>
      <c r="D743" s="58">
        <v>45616</v>
      </c>
    </row>
    <row r="744" spans="1:4" ht="28.5" customHeight="1">
      <c r="A744" s="233"/>
      <c r="B744" s="54" t="s">
        <v>35</v>
      </c>
      <c r="C744" s="104" t="s">
        <v>2517</v>
      </c>
      <c r="D744" s="58">
        <v>45616</v>
      </c>
    </row>
    <row r="745" spans="1:4" ht="23.25" customHeight="1">
      <c r="A745" s="233"/>
      <c r="B745" s="54" t="s">
        <v>35</v>
      </c>
      <c r="C745" s="104" t="s">
        <v>2518</v>
      </c>
      <c r="D745" s="58">
        <v>45616</v>
      </c>
    </row>
    <row r="746" spans="1:4" ht="21.75" customHeight="1">
      <c r="A746" s="233"/>
      <c r="B746" s="54" t="s">
        <v>35</v>
      </c>
      <c r="C746" s="104" t="s">
        <v>2519</v>
      </c>
      <c r="D746" s="58">
        <v>45616</v>
      </c>
    </row>
    <row r="747" spans="1:4" ht="24.75" customHeight="1">
      <c r="A747" s="233"/>
      <c r="B747" s="54" t="s">
        <v>75</v>
      </c>
      <c r="C747" s="104" t="s">
        <v>2520</v>
      </c>
      <c r="D747" s="58">
        <v>45617</v>
      </c>
    </row>
    <row r="748" spans="1:4" ht="29.25" customHeight="1">
      <c r="A748" s="233"/>
      <c r="B748" s="54" t="s">
        <v>35</v>
      </c>
      <c r="C748" s="104" t="s">
        <v>2521</v>
      </c>
      <c r="D748" s="58">
        <v>45614</v>
      </c>
    </row>
    <row r="749" spans="1:4" ht="31.5" customHeight="1">
      <c r="A749" s="233"/>
      <c r="B749" s="54" t="s">
        <v>35</v>
      </c>
      <c r="C749" s="104" t="s">
        <v>2522</v>
      </c>
      <c r="D749" s="58">
        <v>45617</v>
      </c>
    </row>
    <row r="750" spans="1:4" ht="35.25" customHeight="1">
      <c r="A750" s="233"/>
      <c r="B750" s="54" t="s">
        <v>35</v>
      </c>
      <c r="C750" s="104" t="s">
        <v>2523</v>
      </c>
      <c r="D750" s="58">
        <v>45621</v>
      </c>
    </row>
    <row r="751" spans="1:4" ht="33" customHeight="1">
      <c r="A751" s="233"/>
      <c r="B751" s="54" t="s">
        <v>35</v>
      </c>
      <c r="C751" s="104" t="s">
        <v>2524</v>
      </c>
      <c r="D751" s="58">
        <v>45627</v>
      </c>
    </row>
    <row r="752" spans="1:4" ht="32.25" customHeight="1">
      <c r="A752" s="233"/>
      <c r="B752" s="54" t="s">
        <v>35</v>
      </c>
      <c r="C752" s="104" t="s">
        <v>2525</v>
      </c>
      <c r="D752" s="58">
        <v>45627</v>
      </c>
    </row>
    <row r="753" spans="1:4" ht="33.75" customHeight="1">
      <c r="A753" s="233"/>
      <c r="B753" s="54" t="s">
        <v>35</v>
      </c>
      <c r="C753" s="104" t="s">
        <v>2526</v>
      </c>
      <c r="D753" s="58">
        <v>45627</v>
      </c>
    </row>
    <row r="754" spans="1:4" ht="30.75" customHeight="1">
      <c r="A754" s="233"/>
      <c r="B754" s="54" t="s">
        <v>35</v>
      </c>
      <c r="C754" s="104" t="s">
        <v>2527</v>
      </c>
      <c r="D754" s="58">
        <v>45627</v>
      </c>
    </row>
    <row r="755" spans="1:4" ht="23.25" customHeight="1">
      <c r="A755" s="233"/>
      <c r="B755" s="54" t="s">
        <v>35</v>
      </c>
      <c r="C755" s="104" t="s">
        <v>2528</v>
      </c>
      <c r="D755" s="58">
        <v>45625</v>
      </c>
    </row>
    <row r="756" spans="1:4" ht="30.75" customHeight="1">
      <c r="A756" s="233"/>
      <c r="B756" s="54" t="s">
        <v>35</v>
      </c>
      <c r="C756" s="104" t="s">
        <v>2529</v>
      </c>
      <c r="D756" s="58">
        <v>45628</v>
      </c>
    </row>
    <row r="757" spans="1:4" ht="32.25" customHeight="1">
      <c r="A757" s="233"/>
      <c r="B757" s="54" t="s">
        <v>35</v>
      </c>
      <c r="C757" s="104" t="s">
        <v>2530</v>
      </c>
      <c r="D757" s="58">
        <v>45636</v>
      </c>
    </row>
    <row r="758" spans="1:4" ht="24" customHeight="1">
      <c r="A758" s="233"/>
      <c r="B758" s="54" t="s">
        <v>35</v>
      </c>
      <c r="C758" s="104" t="s">
        <v>2531</v>
      </c>
      <c r="D758" s="58">
        <v>45629</v>
      </c>
    </row>
    <row r="759" spans="1:4" ht="27.75" customHeight="1">
      <c r="A759" s="233"/>
      <c r="B759" s="54" t="s">
        <v>35</v>
      </c>
      <c r="C759" s="104" t="s">
        <v>2532</v>
      </c>
      <c r="D759" s="58">
        <v>45629</v>
      </c>
    </row>
    <row r="760" spans="1:4" ht="30.75" customHeight="1">
      <c r="A760" s="233"/>
      <c r="B760" s="54" t="s">
        <v>35</v>
      </c>
      <c r="C760" s="104" t="s">
        <v>2533</v>
      </c>
      <c r="D760" s="58">
        <v>45628</v>
      </c>
    </row>
    <row r="761" spans="1:4" ht="24" customHeight="1">
      <c r="A761" s="233"/>
      <c r="B761" s="54" t="s">
        <v>35</v>
      </c>
      <c r="C761" s="104" t="s">
        <v>2534</v>
      </c>
      <c r="D761" s="58">
        <v>45632</v>
      </c>
    </row>
    <row r="762" spans="1:4" ht="26.25" customHeight="1">
      <c r="A762" s="233"/>
      <c r="B762" s="90" t="s">
        <v>75</v>
      </c>
      <c r="C762" s="175" t="s">
        <v>2535</v>
      </c>
      <c r="D762" s="91">
        <v>45628</v>
      </c>
    </row>
    <row r="763" spans="1:4" ht="29.1" customHeight="1">
      <c r="A763" s="233"/>
      <c r="B763" s="54" t="s">
        <v>35</v>
      </c>
      <c r="C763" s="104" t="s">
        <v>2536</v>
      </c>
      <c r="D763" s="58">
        <v>45642</v>
      </c>
    </row>
    <row r="764" spans="1:4" ht="30" customHeight="1">
      <c r="A764" s="233"/>
      <c r="B764" s="54" t="s">
        <v>35</v>
      </c>
      <c r="C764" s="104" t="s">
        <v>2537</v>
      </c>
      <c r="D764" s="58">
        <v>45645</v>
      </c>
    </row>
    <row r="765" spans="1:4" ht="30.9" customHeight="1">
      <c r="A765" s="233"/>
      <c r="B765" s="54" t="s">
        <v>171</v>
      </c>
      <c r="C765" s="104" t="s">
        <v>2538</v>
      </c>
      <c r="D765" s="58">
        <v>45642</v>
      </c>
    </row>
    <row r="766" spans="1:4" ht="26.1" customHeight="1">
      <c r="A766" s="233"/>
      <c r="B766" s="54" t="s">
        <v>35</v>
      </c>
      <c r="C766" s="104" t="s">
        <v>2539</v>
      </c>
      <c r="D766" s="58">
        <v>45650</v>
      </c>
    </row>
    <row r="767" spans="1:4" ht="27" customHeight="1">
      <c r="A767" s="233"/>
      <c r="B767" s="54" t="s">
        <v>35</v>
      </c>
      <c r="C767" s="104" t="s">
        <v>2540</v>
      </c>
      <c r="D767" s="58">
        <v>45649</v>
      </c>
    </row>
    <row r="768" spans="1:4" ht="29.1" customHeight="1">
      <c r="A768" s="233"/>
      <c r="B768" s="54" t="s">
        <v>35</v>
      </c>
      <c r="C768" s="104" t="s">
        <v>2541</v>
      </c>
      <c r="D768" s="58">
        <v>45653</v>
      </c>
    </row>
    <row r="769" spans="1:4" ht="27.9" customHeight="1">
      <c r="A769" s="233"/>
      <c r="B769" s="54" t="s">
        <v>35</v>
      </c>
      <c r="C769" s="104" t="s">
        <v>2542</v>
      </c>
      <c r="D769" s="58">
        <v>45664</v>
      </c>
    </row>
    <row r="770" spans="1:4" ht="27" customHeight="1">
      <c r="A770" s="233"/>
      <c r="B770" s="54" t="s">
        <v>35</v>
      </c>
      <c r="C770" s="104" t="s">
        <v>2543</v>
      </c>
      <c r="D770" s="58">
        <v>45663</v>
      </c>
    </row>
    <row r="771" spans="1:4" ht="22.5" customHeight="1">
      <c r="A771" s="233"/>
      <c r="B771" s="54" t="s">
        <v>35</v>
      </c>
      <c r="C771" s="104" t="s">
        <v>2544</v>
      </c>
      <c r="D771" s="58">
        <v>45671</v>
      </c>
    </row>
    <row r="772" spans="1:4" ht="20.25" customHeight="1">
      <c r="A772" s="233"/>
      <c r="B772" s="54" t="s">
        <v>35</v>
      </c>
      <c r="C772" s="104" t="s">
        <v>2545</v>
      </c>
      <c r="D772" s="58">
        <v>45673</v>
      </c>
    </row>
    <row r="773" spans="1:4" ht="13.8">
      <c r="A773" s="233"/>
      <c r="B773" s="54" t="s">
        <v>35</v>
      </c>
      <c r="C773" s="104" t="s">
        <v>2546</v>
      </c>
      <c r="D773" s="58">
        <v>45673</v>
      </c>
    </row>
    <row r="774" spans="1:4" ht="41.4">
      <c r="A774" s="233"/>
      <c r="B774" s="54" t="s">
        <v>35</v>
      </c>
      <c r="C774" s="104" t="s">
        <v>2547</v>
      </c>
      <c r="D774" s="58">
        <v>45672</v>
      </c>
    </row>
    <row r="775" spans="1:4" ht="23.25" customHeight="1">
      <c r="A775" s="233"/>
      <c r="B775" s="54" t="s">
        <v>35</v>
      </c>
      <c r="C775" s="104" t="s">
        <v>2548</v>
      </c>
      <c r="D775" s="58">
        <v>45672</v>
      </c>
    </row>
    <row r="776" spans="1:4" ht="19.5" customHeight="1">
      <c r="A776" s="233"/>
      <c r="B776" s="54" t="s">
        <v>35</v>
      </c>
      <c r="C776" s="104" t="s">
        <v>2549</v>
      </c>
      <c r="D776" s="58">
        <v>45679</v>
      </c>
    </row>
    <row r="777" spans="1:4" ht="18.75" customHeight="1">
      <c r="A777" s="233"/>
      <c r="B777" s="54" t="s">
        <v>35</v>
      </c>
      <c r="C777" s="104" t="s">
        <v>2550</v>
      </c>
      <c r="D777" s="58">
        <v>45678</v>
      </c>
    </row>
    <row r="778" spans="1:4" ht="13.8">
      <c r="A778" s="233"/>
      <c r="B778" s="54" t="s">
        <v>35</v>
      </c>
      <c r="C778" s="104" t="s">
        <v>2551</v>
      </c>
      <c r="D778" s="58">
        <v>45678</v>
      </c>
    </row>
    <row r="779" spans="1:4" ht="27.6">
      <c r="A779" s="233"/>
      <c r="B779" s="54" t="s">
        <v>35</v>
      </c>
      <c r="C779" s="104" t="s">
        <v>2552</v>
      </c>
      <c r="D779" s="58" t="s">
        <v>167</v>
      </c>
    </row>
    <row r="780" spans="1:4" ht="13.8">
      <c r="A780" s="233"/>
      <c r="B780" s="54" t="s">
        <v>35</v>
      </c>
      <c r="C780" s="104" t="s">
        <v>2553</v>
      </c>
      <c r="D780" s="58">
        <v>45688</v>
      </c>
    </row>
    <row r="781" spans="1:4" ht="13.8">
      <c r="A781" s="233"/>
      <c r="B781" s="54" t="s">
        <v>35</v>
      </c>
      <c r="C781" s="104" t="s">
        <v>2554</v>
      </c>
      <c r="D781" s="58">
        <v>45687</v>
      </c>
    </row>
    <row r="782" spans="1:4" ht="27.6">
      <c r="A782" s="233"/>
      <c r="B782" s="54" t="s">
        <v>35</v>
      </c>
      <c r="C782" s="104" t="s">
        <v>2555</v>
      </c>
      <c r="D782" s="58">
        <v>45685</v>
      </c>
    </row>
    <row r="783" spans="1:4" ht="13.8">
      <c r="A783" s="233"/>
      <c r="B783" s="54" t="s">
        <v>35</v>
      </c>
      <c r="C783" s="104" t="s">
        <v>2556</v>
      </c>
      <c r="D783" s="58">
        <v>45681</v>
      </c>
    </row>
    <row r="784" spans="1:4" ht="27.6">
      <c r="A784" s="233"/>
      <c r="B784" s="54" t="s">
        <v>35</v>
      </c>
      <c r="C784" s="104" t="s">
        <v>2557</v>
      </c>
      <c r="D784" s="58">
        <v>45687</v>
      </c>
    </row>
    <row r="785" spans="1:4" ht="27.6">
      <c r="A785" s="233"/>
      <c r="B785" s="54" t="s">
        <v>35</v>
      </c>
      <c r="C785" s="104" t="s">
        <v>2558</v>
      </c>
      <c r="D785" s="58">
        <v>45684</v>
      </c>
    </row>
    <row r="786" spans="1:4" ht="27.6">
      <c r="A786" s="233"/>
      <c r="B786" s="54" t="s">
        <v>35</v>
      </c>
      <c r="C786" s="104" t="s">
        <v>2559</v>
      </c>
      <c r="D786" s="58">
        <v>45684</v>
      </c>
    </row>
    <row r="787" spans="1:4" ht="27.6">
      <c r="A787" s="233"/>
      <c r="B787" s="54" t="s">
        <v>35</v>
      </c>
      <c r="C787" s="104" t="s">
        <v>2560</v>
      </c>
      <c r="D787" s="58">
        <v>45684</v>
      </c>
    </row>
    <row r="788" spans="1:4" ht="13.8">
      <c r="A788" s="233"/>
      <c r="B788" s="54" t="s">
        <v>35</v>
      </c>
      <c r="C788" s="104" t="s">
        <v>2561</v>
      </c>
      <c r="D788" s="58">
        <v>45688</v>
      </c>
    </row>
    <row r="789" spans="1:4" ht="13.8">
      <c r="A789" s="233"/>
      <c r="B789" s="54" t="s">
        <v>35</v>
      </c>
      <c r="C789" s="104" t="s">
        <v>2562</v>
      </c>
      <c r="D789" s="58">
        <v>45688</v>
      </c>
    </row>
    <row r="790" spans="1:4" ht="13.8">
      <c r="A790" s="233"/>
      <c r="B790" s="54" t="s">
        <v>35</v>
      </c>
      <c r="C790" s="104" t="s">
        <v>2563</v>
      </c>
      <c r="D790" s="58">
        <v>45688</v>
      </c>
    </row>
    <row r="791" spans="1:4" ht="27.6">
      <c r="A791" s="233"/>
      <c r="B791" s="54" t="s">
        <v>171</v>
      </c>
      <c r="C791" s="104" t="s">
        <v>2564</v>
      </c>
      <c r="D791" s="58">
        <v>45681</v>
      </c>
    </row>
    <row r="792" spans="1:4" ht="13.8">
      <c r="A792" s="233"/>
      <c r="B792" s="54" t="s">
        <v>171</v>
      </c>
      <c r="C792" s="104" t="s">
        <v>2565</v>
      </c>
      <c r="D792" s="58">
        <v>45681</v>
      </c>
    </row>
    <row r="793" spans="1:4" ht="27.6">
      <c r="A793" s="233"/>
      <c r="B793" s="54" t="s">
        <v>171</v>
      </c>
      <c r="C793" s="104" t="s">
        <v>2566</v>
      </c>
      <c r="D793" s="58">
        <v>45681</v>
      </c>
    </row>
    <row r="794" spans="1:4" ht="13.8">
      <c r="A794" s="233"/>
      <c r="B794" s="54" t="s">
        <v>35</v>
      </c>
      <c r="C794" s="104" t="s">
        <v>2567</v>
      </c>
      <c r="D794" s="58">
        <v>45692</v>
      </c>
    </row>
    <row r="795" spans="1:4" ht="27.6">
      <c r="A795" s="233"/>
      <c r="B795" s="54" t="s">
        <v>35</v>
      </c>
      <c r="C795" s="104" t="s">
        <v>2568</v>
      </c>
      <c r="D795" s="58">
        <v>45692</v>
      </c>
    </row>
    <row r="796" spans="1:4" ht="13.8">
      <c r="A796" s="233"/>
      <c r="B796" s="54" t="s">
        <v>35</v>
      </c>
      <c r="C796" s="104" t="s">
        <v>2569</v>
      </c>
      <c r="D796" s="58">
        <v>45693</v>
      </c>
    </row>
    <row r="797" spans="1:4" ht="13.8">
      <c r="A797" s="233"/>
      <c r="B797" s="54" t="s">
        <v>171</v>
      </c>
      <c r="C797" s="104" t="s">
        <v>2570</v>
      </c>
      <c r="D797" s="58">
        <v>45691</v>
      </c>
    </row>
    <row r="798" spans="1:4" ht="13.8">
      <c r="A798" s="233"/>
      <c r="B798" s="54" t="s">
        <v>35</v>
      </c>
      <c r="C798" s="104" t="s">
        <v>2571</v>
      </c>
      <c r="D798" s="58">
        <v>45689</v>
      </c>
    </row>
    <row r="799" spans="1:4" ht="13.8">
      <c r="A799" s="233"/>
      <c r="B799" s="54" t="s">
        <v>75</v>
      </c>
      <c r="C799" s="104" t="s">
        <v>2572</v>
      </c>
      <c r="D799" s="58">
        <v>45689</v>
      </c>
    </row>
    <row r="800" spans="1:4" ht="13.8">
      <c r="A800" s="233"/>
      <c r="B800" s="54" t="s">
        <v>75</v>
      </c>
      <c r="C800" s="104" t="s">
        <v>2573</v>
      </c>
      <c r="D800" s="58">
        <v>45689</v>
      </c>
    </row>
    <row r="801" spans="1:4" ht="13.8">
      <c r="A801" s="233"/>
      <c r="B801" s="54" t="s">
        <v>35</v>
      </c>
      <c r="C801" s="104" t="s">
        <v>2574</v>
      </c>
      <c r="D801" s="58">
        <v>45693</v>
      </c>
    </row>
    <row r="802" spans="1:4" ht="27.6">
      <c r="A802" s="233"/>
      <c r="B802" s="54" t="s">
        <v>35</v>
      </c>
      <c r="C802" s="104" t="s">
        <v>2575</v>
      </c>
      <c r="D802" s="58">
        <v>45692</v>
      </c>
    </row>
    <row r="803" spans="1:4" ht="27.6">
      <c r="A803" s="233"/>
      <c r="B803" s="54" t="s">
        <v>35</v>
      </c>
      <c r="C803" s="104" t="s">
        <v>2576</v>
      </c>
      <c r="D803" s="58">
        <v>45699</v>
      </c>
    </row>
    <row r="804" spans="1:4" ht="27.6">
      <c r="A804" s="233"/>
      <c r="B804" s="54" t="s">
        <v>35</v>
      </c>
      <c r="C804" s="104" t="s">
        <v>2577</v>
      </c>
      <c r="D804" s="58">
        <v>45699</v>
      </c>
    </row>
    <row r="805" spans="1:4" ht="13.8">
      <c r="A805" s="233"/>
      <c r="B805" s="54" t="s">
        <v>35</v>
      </c>
      <c r="C805" s="104" t="s">
        <v>2578</v>
      </c>
      <c r="D805" s="58">
        <v>45707</v>
      </c>
    </row>
    <row r="806" spans="1:4" ht="13.8">
      <c r="A806" s="233"/>
      <c r="B806" s="54" t="s">
        <v>35</v>
      </c>
      <c r="C806" s="104" t="s">
        <v>2579</v>
      </c>
      <c r="D806" s="58">
        <v>45707</v>
      </c>
    </row>
    <row r="807" spans="1:4" ht="41.4">
      <c r="A807" s="233"/>
      <c r="B807" s="54" t="s">
        <v>35</v>
      </c>
      <c r="C807" s="104" t="s">
        <v>2580</v>
      </c>
      <c r="D807" s="58">
        <v>45705</v>
      </c>
    </row>
    <row r="808" spans="1:4" ht="27.6">
      <c r="A808" s="233"/>
      <c r="B808" s="54" t="s">
        <v>2235</v>
      </c>
      <c r="C808" s="104" t="s">
        <v>2581</v>
      </c>
      <c r="D808" s="58">
        <v>45708</v>
      </c>
    </row>
    <row r="809" spans="1:4" ht="29.1" customHeight="1">
      <c r="A809" s="233"/>
      <c r="B809" s="54" t="s">
        <v>2235</v>
      </c>
      <c r="C809" s="104" t="s">
        <v>2582</v>
      </c>
      <c r="D809" s="58">
        <v>45708</v>
      </c>
    </row>
    <row r="810" spans="1:4" ht="21" customHeight="1">
      <c r="A810" s="233"/>
      <c r="B810" s="54" t="s">
        <v>35</v>
      </c>
      <c r="C810" s="104" t="s">
        <v>2583</v>
      </c>
      <c r="D810" s="58">
        <v>45706</v>
      </c>
    </row>
    <row r="811" spans="1:4" ht="24.9" customHeight="1">
      <c r="A811" s="233"/>
      <c r="B811" s="54" t="s">
        <v>35</v>
      </c>
      <c r="C811" s="104" t="s">
        <v>2584</v>
      </c>
      <c r="D811" s="58">
        <v>45706</v>
      </c>
    </row>
    <row r="812" spans="1:4" ht="13.8">
      <c r="A812" s="233"/>
      <c r="B812" s="54" t="s">
        <v>35</v>
      </c>
      <c r="C812" s="104" t="s">
        <v>2585</v>
      </c>
      <c r="D812" s="58">
        <v>45715</v>
      </c>
    </row>
    <row r="813" spans="1:4" ht="27.6">
      <c r="A813" s="233"/>
      <c r="B813" s="54" t="s">
        <v>75</v>
      </c>
      <c r="C813" s="104" t="s">
        <v>2586</v>
      </c>
      <c r="D813" s="58">
        <v>45716</v>
      </c>
    </row>
    <row r="814" spans="1:4" ht="18" customHeight="1">
      <c r="A814" s="233"/>
      <c r="B814" s="54" t="s">
        <v>35</v>
      </c>
      <c r="C814" s="104" t="s">
        <v>2587</v>
      </c>
      <c r="D814" s="58">
        <v>45716</v>
      </c>
    </row>
    <row r="815" spans="1:4" ht="27.6">
      <c r="A815" s="233"/>
      <c r="B815" s="54" t="s">
        <v>35</v>
      </c>
      <c r="C815" s="104" t="s">
        <v>2588</v>
      </c>
      <c r="D815" s="58">
        <v>45716</v>
      </c>
    </row>
    <row r="816" spans="1:4" ht="19.5" customHeight="1">
      <c r="A816" s="233"/>
      <c r="B816" s="54" t="s">
        <v>35</v>
      </c>
      <c r="C816" s="104" t="s">
        <v>2589</v>
      </c>
      <c r="D816" s="58">
        <v>45720</v>
      </c>
    </row>
    <row r="817" spans="1:4" ht="27.6">
      <c r="A817" s="233"/>
      <c r="B817" s="54" t="s">
        <v>35</v>
      </c>
      <c r="C817" s="104" t="s">
        <v>2590</v>
      </c>
      <c r="D817" s="58" t="s">
        <v>167</v>
      </c>
    </row>
    <row r="818" spans="1:4" ht="20.25" customHeight="1">
      <c r="A818" s="233"/>
      <c r="B818" s="54" t="s">
        <v>75</v>
      </c>
      <c r="C818" s="104" t="s">
        <v>2591</v>
      </c>
      <c r="D818" s="58">
        <v>45720</v>
      </c>
    </row>
    <row r="819" spans="1:4" ht="27.6">
      <c r="A819" s="233"/>
      <c r="B819" s="54" t="s">
        <v>35</v>
      </c>
      <c r="C819" s="104" t="s">
        <v>2592</v>
      </c>
      <c r="D819" s="58">
        <v>45732</v>
      </c>
    </row>
    <row r="820" spans="1:4" ht="13.8">
      <c r="A820" s="233"/>
      <c r="B820" s="54" t="s">
        <v>35</v>
      </c>
      <c r="C820" s="104" t="s">
        <v>2593</v>
      </c>
      <c r="D820" s="58">
        <v>45729</v>
      </c>
    </row>
    <row r="821" spans="1:4" ht="27.6">
      <c r="A821" s="233"/>
      <c r="B821" s="54" t="s">
        <v>35</v>
      </c>
      <c r="C821" s="104" t="s">
        <v>2594</v>
      </c>
      <c r="D821" s="58">
        <v>45729</v>
      </c>
    </row>
    <row r="822" spans="1:4" ht="13.8">
      <c r="A822" s="233"/>
      <c r="B822" s="54" t="s">
        <v>35</v>
      </c>
      <c r="C822" s="104" t="s">
        <v>2595</v>
      </c>
      <c r="D822" s="58">
        <v>45729</v>
      </c>
    </row>
    <row r="823" spans="1:4" ht="13.8">
      <c r="A823" s="233"/>
      <c r="B823" s="54" t="s">
        <v>35</v>
      </c>
      <c r="C823" s="104" t="s">
        <v>2596</v>
      </c>
      <c r="D823" s="58">
        <v>45736</v>
      </c>
    </row>
    <row r="824" spans="1:4" ht="13.8">
      <c r="A824" s="233"/>
      <c r="B824" s="54" t="s">
        <v>35</v>
      </c>
      <c r="C824" s="104" t="s">
        <v>2597</v>
      </c>
      <c r="D824" s="58">
        <v>45733</v>
      </c>
    </row>
    <row r="825" spans="1:4" ht="13.8">
      <c r="A825" s="233"/>
      <c r="B825" s="54" t="s">
        <v>35</v>
      </c>
      <c r="C825" s="104" t="s">
        <v>2598</v>
      </c>
      <c r="D825" s="58">
        <v>45737</v>
      </c>
    </row>
    <row r="826" spans="1:4" ht="41.4">
      <c r="A826" s="233"/>
      <c r="B826" s="54" t="s">
        <v>35</v>
      </c>
      <c r="C826" s="104" t="s">
        <v>2599</v>
      </c>
      <c r="D826" s="58">
        <v>45733</v>
      </c>
    </row>
    <row r="827" spans="1:4" ht="19.5" customHeight="1">
      <c r="A827" s="233"/>
      <c r="B827" s="54" t="s">
        <v>35</v>
      </c>
      <c r="C827" s="104" t="s">
        <v>2600</v>
      </c>
      <c r="D827" s="58" t="s">
        <v>167</v>
      </c>
    </row>
    <row r="828" spans="1:4" ht="20.25" customHeight="1">
      <c r="A828" s="233"/>
      <c r="B828" s="54" t="s">
        <v>35</v>
      </c>
      <c r="C828" s="104" t="s">
        <v>2601</v>
      </c>
      <c r="D828" s="58">
        <v>45746</v>
      </c>
    </row>
    <row r="829" spans="1:4" ht="20.25" customHeight="1">
      <c r="A829" s="233"/>
      <c r="B829" s="54" t="s">
        <v>35</v>
      </c>
      <c r="C829" s="104" t="s">
        <v>2602</v>
      </c>
      <c r="D829" s="58">
        <v>45727</v>
      </c>
    </row>
    <row r="830" spans="1:4" ht="13.8">
      <c r="A830" s="233"/>
      <c r="B830" s="54" t="s">
        <v>35</v>
      </c>
      <c r="C830" s="104" t="s">
        <v>2603</v>
      </c>
      <c r="D830" s="58" t="s">
        <v>167</v>
      </c>
    </row>
    <row r="831" spans="1:4" ht="13.8">
      <c r="A831" s="233"/>
      <c r="B831" s="54" t="s">
        <v>35</v>
      </c>
      <c r="C831" s="104" t="s">
        <v>2604</v>
      </c>
      <c r="D831" s="58">
        <v>45747</v>
      </c>
    </row>
    <row r="832" spans="1:4" ht="13.8">
      <c r="A832" s="233"/>
      <c r="B832" s="54" t="s">
        <v>75</v>
      </c>
      <c r="C832" s="104" t="s">
        <v>2605</v>
      </c>
      <c r="D832" s="58">
        <v>45754</v>
      </c>
    </row>
    <row r="833" spans="1:4" ht="41.4">
      <c r="A833" s="233"/>
      <c r="B833" s="54" t="s">
        <v>35</v>
      </c>
      <c r="C833" s="104" t="s">
        <v>2606</v>
      </c>
      <c r="D833" s="58">
        <v>45747</v>
      </c>
    </row>
    <row r="834" spans="1:4" ht="27.6">
      <c r="A834" s="233"/>
      <c r="B834" s="54" t="s">
        <v>75</v>
      </c>
      <c r="C834" s="104" t="s">
        <v>2607</v>
      </c>
      <c r="D834" s="58">
        <v>45747</v>
      </c>
    </row>
    <row r="835" spans="1:4" ht="27.6">
      <c r="A835" s="233"/>
      <c r="B835" s="54" t="s">
        <v>35</v>
      </c>
      <c r="C835" s="104" t="s">
        <v>2608</v>
      </c>
      <c r="D835" s="58">
        <v>45750</v>
      </c>
    </row>
    <row r="836" spans="1:4" ht="13.8">
      <c r="A836" s="233"/>
      <c r="B836" s="54" t="s">
        <v>35</v>
      </c>
      <c r="C836" s="104" t="s">
        <v>2609</v>
      </c>
      <c r="D836" s="58">
        <v>45747</v>
      </c>
    </row>
    <row r="837" spans="1:4" ht="13.8">
      <c r="A837" s="233"/>
      <c r="B837" s="54" t="s">
        <v>35</v>
      </c>
      <c r="C837" s="104" t="s">
        <v>189</v>
      </c>
      <c r="D837" s="58">
        <v>45748</v>
      </c>
    </row>
    <row r="838" spans="1:4" ht="13.8">
      <c r="A838" s="233"/>
      <c r="B838" s="54" t="s">
        <v>35</v>
      </c>
      <c r="C838" s="104" t="s">
        <v>2610</v>
      </c>
      <c r="D838" s="58">
        <v>45748</v>
      </c>
    </row>
    <row r="839" spans="1:4" ht="13.8">
      <c r="A839" s="233"/>
      <c r="B839" s="54" t="s">
        <v>35</v>
      </c>
      <c r="C839" s="104" t="s">
        <v>2483</v>
      </c>
      <c r="D839" s="58">
        <v>45748</v>
      </c>
    </row>
    <row r="840" spans="1:4" ht="13.8">
      <c r="A840" s="233"/>
      <c r="B840" s="54" t="s">
        <v>35</v>
      </c>
      <c r="C840" s="104" t="s">
        <v>2484</v>
      </c>
      <c r="D840" s="58">
        <v>45748</v>
      </c>
    </row>
    <row r="841" spans="1:4" ht="13.8">
      <c r="A841" s="233"/>
      <c r="B841" s="54" t="s">
        <v>35</v>
      </c>
      <c r="C841" s="104" t="s">
        <v>2611</v>
      </c>
      <c r="D841" s="58">
        <v>45750</v>
      </c>
    </row>
    <row r="842" spans="1:4" ht="13.8">
      <c r="A842" s="233"/>
      <c r="B842" s="54" t="s">
        <v>171</v>
      </c>
      <c r="C842" s="104" t="s">
        <v>2612</v>
      </c>
      <c r="D842" s="58">
        <v>45749</v>
      </c>
    </row>
    <row r="843" spans="1:4" ht="13.8">
      <c r="A843" s="233"/>
      <c r="B843" s="54" t="s">
        <v>75</v>
      </c>
      <c r="C843" s="104" t="s">
        <v>2613</v>
      </c>
      <c r="D843" s="58">
        <v>46112</v>
      </c>
    </row>
    <row r="844" spans="1:4" ht="13.8">
      <c r="A844" s="233"/>
      <c r="B844" s="54" t="s">
        <v>75</v>
      </c>
      <c r="C844" s="104" t="s">
        <v>2614</v>
      </c>
      <c r="D844" s="58">
        <v>46112</v>
      </c>
    </row>
    <row r="845" spans="1:4" ht="13.8">
      <c r="A845" s="233"/>
      <c r="B845" s="54" t="s">
        <v>171</v>
      </c>
      <c r="C845" s="104" t="s">
        <v>2615</v>
      </c>
      <c r="D845" s="58">
        <v>45747</v>
      </c>
    </row>
    <row r="846" spans="1:4" ht="13.8">
      <c r="A846" s="233"/>
      <c r="B846" s="54" t="s">
        <v>171</v>
      </c>
      <c r="C846" s="104" t="s">
        <v>2616</v>
      </c>
      <c r="D846" s="58">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4140625" defaultRowHeight="13.2"/>
  <cols>
    <col min="1" max="1" width="10.6640625" style="3" customWidth="1"/>
    <col min="2" max="2" width="16.88671875" customWidth="1"/>
    <col min="3" max="3" width="50.88671875" customWidth="1"/>
    <col min="4" max="4" width="16.88671875" customWidth="1"/>
    <col min="5" max="5" width="13.33203125" customWidth="1"/>
    <col min="7" max="7" width="13.44140625" customWidth="1"/>
  </cols>
  <sheetData>
    <row r="1" spans="1:10" ht="18.75" customHeight="1" thickBot="1"/>
    <row r="2" spans="1:10" ht="37.5" customHeight="1" thickTop="1">
      <c r="C2" s="362" t="s">
        <v>2617</v>
      </c>
      <c r="E2" s="60"/>
      <c r="G2" s="65"/>
    </row>
    <row r="3" spans="1:10" ht="37.5" customHeight="1" thickBot="1">
      <c r="C3" s="363"/>
      <c r="E3" s="59" t="s">
        <v>129</v>
      </c>
      <c r="G3" s="59" t="s">
        <v>247</v>
      </c>
    </row>
    <row r="4" spans="1:10" ht="19.5" customHeight="1" thickTop="1" thickBot="1"/>
    <row r="5" spans="1:10" ht="15" thickBot="1">
      <c r="A5" s="50" t="s">
        <v>248</v>
      </c>
      <c r="B5" s="50" t="s">
        <v>30</v>
      </c>
      <c r="C5" s="50" t="s">
        <v>249</v>
      </c>
      <c r="D5" s="50" t="s">
        <v>32</v>
      </c>
    </row>
    <row r="6" spans="1:10" ht="45" customHeight="1">
      <c r="A6" s="373">
        <v>2018</v>
      </c>
      <c r="B6" s="54" t="s">
        <v>60</v>
      </c>
      <c r="C6" s="104" t="s">
        <v>2618</v>
      </c>
      <c r="D6" s="66">
        <v>43174</v>
      </c>
    </row>
    <row r="7" spans="1:10" ht="45" customHeight="1">
      <c r="A7" s="369"/>
      <c r="B7" s="54" t="s">
        <v>2619</v>
      </c>
      <c r="C7" s="104" t="s">
        <v>2620</v>
      </c>
      <c r="D7" s="66">
        <v>43220</v>
      </c>
    </row>
    <row r="8" spans="1:10" ht="45" customHeight="1">
      <c r="A8" s="369"/>
      <c r="B8" s="54" t="s">
        <v>2619</v>
      </c>
      <c r="C8" s="104" t="s">
        <v>2621</v>
      </c>
      <c r="D8" s="66">
        <v>43220</v>
      </c>
      <c r="J8" s="64"/>
    </row>
    <row r="9" spans="1:10" ht="45" customHeight="1">
      <c r="A9" s="369"/>
      <c r="B9" s="54" t="s">
        <v>2619</v>
      </c>
      <c r="C9" s="104" t="s">
        <v>2622</v>
      </c>
      <c r="D9" s="66">
        <v>43220</v>
      </c>
    </row>
    <row r="10" spans="1:10" ht="45" customHeight="1">
      <c r="A10" s="369"/>
      <c r="B10" s="54" t="s">
        <v>2619</v>
      </c>
      <c r="C10" s="104" t="s">
        <v>2623</v>
      </c>
      <c r="D10" s="66">
        <v>43220</v>
      </c>
    </row>
    <row r="11" spans="1:10" ht="45" customHeight="1">
      <c r="A11" s="369"/>
      <c r="B11" s="54" t="s">
        <v>2619</v>
      </c>
      <c r="C11" s="104" t="s">
        <v>2624</v>
      </c>
      <c r="D11" s="66">
        <v>43220</v>
      </c>
    </row>
    <row r="12" spans="1:10" ht="45" customHeight="1">
      <c r="A12" s="369"/>
      <c r="B12" s="54" t="s">
        <v>2619</v>
      </c>
      <c r="C12" s="104" t="s">
        <v>2625</v>
      </c>
      <c r="D12" s="66">
        <v>43220</v>
      </c>
    </row>
    <row r="13" spans="1:10" ht="45" customHeight="1">
      <c r="A13" s="369"/>
      <c r="B13" s="54" t="s">
        <v>60</v>
      </c>
      <c r="C13" s="104" t="s">
        <v>2626</v>
      </c>
      <c r="D13" s="66">
        <v>43259</v>
      </c>
    </row>
    <row r="14" spans="1:10" ht="45" customHeight="1">
      <c r="A14" s="369"/>
      <c r="B14" s="54" t="s">
        <v>60</v>
      </c>
      <c r="C14" s="104" t="s">
        <v>2627</v>
      </c>
      <c r="D14" s="66">
        <v>43363</v>
      </c>
    </row>
    <row r="15" spans="1:10" ht="45" customHeight="1" thickBot="1">
      <c r="A15" s="369"/>
      <c r="B15" s="122" t="s">
        <v>60</v>
      </c>
      <c r="C15" s="112" t="s">
        <v>2628</v>
      </c>
      <c r="D15" s="124">
        <v>43355</v>
      </c>
    </row>
    <row r="16" spans="1:10" ht="45" customHeight="1" thickTop="1">
      <c r="A16" s="368">
        <v>2019</v>
      </c>
      <c r="B16" s="137" t="s">
        <v>60</v>
      </c>
      <c r="C16" s="148" t="s">
        <v>2629</v>
      </c>
      <c r="D16" s="140" t="s">
        <v>2630</v>
      </c>
    </row>
    <row r="17" spans="1:4" ht="45" customHeight="1">
      <c r="A17" s="369"/>
      <c r="B17" s="54" t="s">
        <v>60</v>
      </c>
      <c r="C17" s="104" t="s">
        <v>2631</v>
      </c>
      <c r="D17" s="58" t="s">
        <v>2632</v>
      </c>
    </row>
    <row r="18" spans="1:4" ht="45" customHeight="1">
      <c r="A18" s="369"/>
      <c r="B18" s="54" t="s">
        <v>60</v>
      </c>
      <c r="C18" s="104" t="s">
        <v>2633</v>
      </c>
      <c r="D18" s="66">
        <v>43585</v>
      </c>
    </row>
    <row r="19" spans="1:4" ht="45" customHeight="1">
      <c r="A19" s="369"/>
      <c r="B19" s="54" t="s">
        <v>60</v>
      </c>
      <c r="C19" s="104" t="s">
        <v>2634</v>
      </c>
      <c r="D19" s="66">
        <v>43619</v>
      </c>
    </row>
    <row r="20" spans="1:4" ht="45" customHeight="1">
      <c r="A20" s="369"/>
      <c r="B20" s="54" t="s">
        <v>60</v>
      </c>
      <c r="C20" s="104" t="s">
        <v>2635</v>
      </c>
      <c r="D20" s="66">
        <v>43624</v>
      </c>
    </row>
    <row r="21" spans="1:4" ht="45" customHeight="1">
      <c r="A21" s="369"/>
      <c r="B21" s="54" t="s">
        <v>60</v>
      </c>
      <c r="C21" s="104" t="s">
        <v>2636</v>
      </c>
      <c r="D21" s="66">
        <v>43624</v>
      </c>
    </row>
    <row r="22" spans="1:4" ht="45" customHeight="1">
      <c r="A22" s="369"/>
      <c r="B22" s="54" t="s">
        <v>60</v>
      </c>
      <c r="C22" s="104" t="s">
        <v>2637</v>
      </c>
      <c r="D22" s="66">
        <v>43630</v>
      </c>
    </row>
    <row r="23" spans="1:4" ht="45" customHeight="1">
      <c r="A23" s="369"/>
      <c r="B23" s="54" t="s">
        <v>60</v>
      </c>
      <c r="C23" s="104" t="s">
        <v>2638</v>
      </c>
      <c r="D23" s="66">
        <v>43635</v>
      </c>
    </row>
    <row r="24" spans="1:4" ht="45" customHeight="1">
      <c r="A24" s="369"/>
      <c r="B24" s="54" t="s">
        <v>60</v>
      </c>
      <c r="C24" s="104" t="s">
        <v>2639</v>
      </c>
      <c r="D24" s="66">
        <v>43635</v>
      </c>
    </row>
    <row r="25" spans="1:4" ht="45" customHeight="1">
      <c r="A25" s="369"/>
      <c r="B25" s="54" t="s">
        <v>256</v>
      </c>
      <c r="C25" s="104" t="s">
        <v>2640</v>
      </c>
      <c r="D25" s="66">
        <v>43656</v>
      </c>
    </row>
    <row r="26" spans="1:4" ht="45" customHeight="1">
      <c r="A26" s="369"/>
      <c r="B26" s="54" t="s">
        <v>256</v>
      </c>
      <c r="C26" s="104" t="s">
        <v>2641</v>
      </c>
      <c r="D26" s="66">
        <v>43700</v>
      </c>
    </row>
    <row r="27" spans="1:4" ht="45" customHeight="1">
      <c r="A27" s="369"/>
      <c r="B27" s="54" t="s">
        <v>256</v>
      </c>
      <c r="C27" s="104" t="s">
        <v>2642</v>
      </c>
      <c r="D27" s="66">
        <v>43703</v>
      </c>
    </row>
    <row r="28" spans="1:4" ht="45" customHeight="1">
      <c r="A28" s="369"/>
      <c r="B28" s="54" t="s">
        <v>256</v>
      </c>
      <c r="C28" s="104" t="s">
        <v>2643</v>
      </c>
      <c r="D28" s="66">
        <v>43705</v>
      </c>
    </row>
    <row r="29" spans="1:4" ht="45" customHeight="1">
      <c r="A29" s="369"/>
      <c r="B29" s="54" t="s">
        <v>60</v>
      </c>
      <c r="C29" s="104" t="s">
        <v>2644</v>
      </c>
      <c r="D29" s="66">
        <v>43713</v>
      </c>
    </row>
    <row r="30" spans="1:4" ht="45" customHeight="1">
      <c r="A30" s="369"/>
      <c r="B30" s="54" t="s">
        <v>60</v>
      </c>
      <c r="C30" s="104" t="s">
        <v>2645</v>
      </c>
      <c r="D30" s="66">
        <v>43713</v>
      </c>
    </row>
    <row r="31" spans="1:4" ht="45" customHeight="1" thickBot="1">
      <c r="A31" s="369"/>
      <c r="B31" s="122" t="s">
        <v>60</v>
      </c>
      <c r="C31" s="112" t="s">
        <v>2646</v>
      </c>
      <c r="D31" s="124">
        <v>43720</v>
      </c>
    </row>
    <row r="32" spans="1:4" ht="45" customHeight="1" thickTop="1">
      <c r="A32" s="374">
        <v>2020</v>
      </c>
      <c r="B32" s="137" t="s">
        <v>627</v>
      </c>
      <c r="C32" s="148" t="s">
        <v>2647</v>
      </c>
      <c r="D32" s="138">
        <v>43852</v>
      </c>
    </row>
    <row r="33" spans="1:4" ht="45" customHeight="1">
      <c r="A33" s="375"/>
      <c r="B33" s="54" t="s">
        <v>627</v>
      </c>
      <c r="C33" s="104" t="s">
        <v>2648</v>
      </c>
      <c r="D33" s="66">
        <v>43852</v>
      </c>
    </row>
    <row r="34" spans="1:4" ht="45" customHeight="1">
      <c r="A34" s="375"/>
      <c r="B34" s="54" t="s">
        <v>627</v>
      </c>
      <c r="C34" s="104" t="s">
        <v>2649</v>
      </c>
      <c r="D34" s="66">
        <v>43874</v>
      </c>
    </row>
    <row r="35" spans="1:4" ht="45" customHeight="1">
      <c r="A35" s="375"/>
      <c r="B35" s="54" t="s">
        <v>627</v>
      </c>
      <c r="C35" s="104" t="s">
        <v>2650</v>
      </c>
      <c r="D35" s="66">
        <v>43874</v>
      </c>
    </row>
    <row r="36" spans="1:4" ht="45" customHeight="1">
      <c r="A36" s="375"/>
      <c r="B36" s="54" t="s">
        <v>627</v>
      </c>
      <c r="C36" s="104" t="s">
        <v>2651</v>
      </c>
      <c r="D36" s="66">
        <v>43874</v>
      </c>
    </row>
    <row r="37" spans="1:4" ht="45" customHeight="1">
      <c r="A37" s="375"/>
      <c r="B37" s="54" t="s">
        <v>627</v>
      </c>
      <c r="C37" s="104" t="s">
        <v>2652</v>
      </c>
      <c r="D37" s="66">
        <v>43874</v>
      </c>
    </row>
    <row r="38" spans="1:4" ht="45" customHeight="1">
      <c r="A38" s="375"/>
      <c r="B38" s="54" t="s">
        <v>627</v>
      </c>
      <c r="C38" s="104" t="s">
        <v>2653</v>
      </c>
      <c r="D38" s="66">
        <v>43874</v>
      </c>
    </row>
    <row r="39" spans="1:4" ht="45" customHeight="1">
      <c r="A39" s="375"/>
      <c r="B39" s="54" t="s">
        <v>627</v>
      </c>
      <c r="C39" s="104" t="s">
        <v>2654</v>
      </c>
      <c r="D39" s="66">
        <v>43874</v>
      </c>
    </row>
    <row r="40" spans="1:4" ht="45" customHeight="1">
      <c r="A40" s="375"/>
      <c r="B40" s="54" t="s">
        <v>627</v>
      </c>
      <c r="C40" s="104" t="s">
        <v>2655</v>
      </c>
      <c r="D40" s="66">
        <v>43874</v>
      </c>
    </row>
    <row r="41" spans="1:4" ht="45" customHeight="1">
      <c r="A41" s="375"/>
      <c r="B41" s="54" t="s">
        <v>627</v>
      </c>
      <c r="C41" s="104" t="s">
        <v>2656</v>
      </c>
      <c r="D41" s="66">
        <v>43874</v>
      </c>
    </row>
    <row r="42" spans="1:4" ht="45" customHeight="1">
      <c r="A42" s="375"/>
      <c r="B42" s="54" t="s">
        <v>627</v>
      </c>
      <c r="C42" s="104" t="s">
        <v>2657</v>
      </c>
      <c r="D42" s="66">
        <v>43874</v>
      </c>
    </row>
    <row r="43" spans="1:4" ht="45" customHeight="1">
      <c r="A43" s="375"/>
      <c r="B43" s="54" t="s">
        <v>627</v>
      </c>
      <c r="C43" s="104" t="s">
        <v>2658</v>
      </c>
      <c r="D43" s="66">
        <v>43874</v>
      </c>
    </row>
    <row r="44" spans="1:4" ht="45" customHeight="1">
      <c r="A44" s="375"/>
      <c r="B44" s="54" t="s">
        <v>627</v>
      </c>
      <c r="C44" s="104" t="s">
        <v>2659</v>
      </c>
      <c r="D44" s="66">
        <v>43874</v>
      </c>
    </row>
    <row r="45" spans="1:4" ht="45" customHeight="1">
      <c r="A45" s="375"/>
      <c r="B45" s="54" t="s">
        <v>627</v>
      </c>
      <c r="C45" s="104" t="s">
        <v>2660</v>
      </c>
      <c r="D45" s="66">
        <v>43874</v>
      </c>
    </row>
    <row r="46" spans="1:4" ht="45" customHeight="1">
      <c r="A46" s="375"/>
      <c r="B46" s="54" t="s">
        <v>627</v>
      </c>
      <c r="C46" s="104" t="s">
        <v>2661</v>
      </c>
      <c r="D46" s="66">
        <v>43874</v>
      </c>
    </row>
    <row r="47" spans="1:4" ht="45" customHeight="1">
      <c r="A47" s="375"/>
      <c r="B47" s="54" t="s">
        <v>627</v>
      </c>
      <c r="C47" s="104" t="s">
        <v>2662</v>
      </c>
      <c r="D47" s="66">
        <v>43874</v>
      </c>
    </row>
    <row r="48" spans="1:4" ht="45" customHeight="1">
      <c r="A48" s="375"/>
      <c r="B48" s="54" t="s">
        <v>627</v>
      </c>
      <c r="C48" s="104" t="s">
        <v>2663</v>
      </c>
      <c r="D48" s="66">
        <v>43874</v>
      </c>
    </row>
    <row r="49" spans="1:4" ht="45" customHeight="1">
      <c r="A49" s="375"/>
      <c r="B49" s="54" t="s">
        <v>627</v>
      </c>
      <c r="C49" s="104" t="s">
        <v>2664</v>
      </c>
      <c r="D49" s="66">
        <v>43874</v>
      </c>
    </row>
    <row r="50" spans="1:4" ht="45" customHeight="1">
      <c r="A50" s="375"/>
      <c r="B50" s="54" t="s">
        <v>627</v>
      </c>
      <c r="C50" s="104" t="s">
        <v>2665</v>
      </c>
      <c r="D50" s="66">
        <v>43874</v>
      </c>
    </row>
    <row r="51" spans="1:4" ht="45" customHeight="1">
      <c r="A51" s="375"/>
      <c r="B51" s="54" t="s">
        <v>627</v>
      </c>
      <c r="C51" s="104" t="s">
        <v>2666</v>
      </c>
      <c r="D51" s="66">
        <v>43874</v>
      </c>
    </row>
    <row r="52" spans="1:4" ht="45" customHeight="1">
      <c r="A52" s="375"/>
      <c r="B52" s="54" t="s">
        <v>627</v>
      </c>
      <c r="C52" s="104" t="s">
        <v>2667</v>
      </c>
      <c r="D52" s="66">
        <v>43874</v>
      </c>
    </row>
    <row r="53" spans="1:4" ht="45" customHeight="1">
      <c r="A53" s="375"/>
      <c r="B53" s="54" t="s">
        <v>1633</v>
      </c>
      <c r="C53" s="104" t="s">
        <v>2668</v>
      </c>
      <c r="D53" s="66">
        <v>43895</v>
      </c>
    </row>
    <row r="54" spans="1:4" ht="45" customHeight="1">
      <c r="A54" s="375"/>
      <c r="B54" s="54" t="s">
        <v>60</v>
      </c>
      <c r="C54" s="104" t="s">
        <v>2669</v>
      </c>
      <c r="D54" s="66" t="s">
        <v>2670</v>
      </c>
    </row>
    <row r="55" spans="1:4" ht="45" customHeight="1">
      <c r="A55" s="375"/>
      <c r="B55" s="54" t="s">
        <v>60</v>
      </c>
      <c r="C55" s="104" t="s">
        <v>2671</v>
      </c>
      <c r="D55" s="66" t="s">
        <v>2670</v>
      </c>
    </row>
    <row r="56" spans="1:4" ht="45" customHeight="1" thickBot="1">
      <c r="A56" s="375"/>
      <c r="B56" s="122" t="s">
        <v>2672</v>
      </c>
      <c r="C56" s="112" t="s">
        <v>2673</v>
      </c>
      <c r="D56" s="124">
        <v>44133</v>
      </c>
    </row>
    <row r="57" spans="1:4" ht="45" customHeight="1" thickTop="1">
      <c r="A57" s="368">
        <v>2021</v>
      </c>
      <c r="B57" s="137" t="s">
        <v>256</v>
      </c>
      <c r="C57" s="148" t="s">
        <v>2674</v>
      </c>
      <c r="D57" s="138">
        <v>44256</v>
      </c>
    </row>
    <row r="58" spans="1:4" ht="45" customHeight="1">
      <c r="A58" s="369"/>
      <c r="B58" s="54" t="s">
        <v>2675</v>
      </c>
      <c r="C58" s="104" t="s">
        <v>2676</v>
      </c>
      <c r="D58" s="66">
        <v>44265</v>
      </c>
    </row>
    <row r="59" spans="1:4" ht="45" customHeight="1">
      <c r="A59" s="369"/>
      <c r="B59" s="54" t="s">
        <v>60</v>
      </c>
      <c r="C59" s="104" t="s">
        <v>2677</v>
      </c>
      <c r="D59" s="66">
        <v>44286</v>
      </c>
    </row>
    <row r="60" spans="1:4" ht="45" customHeight="1">
      <c r="A60" s="369"/>
      <c r="B60" s="54" t="s">
        <v>113</v>
      </c>
      <c r="C60" s="104" t="s">
        <v>2678</v>
      </c>
      <c r="D60" s="66">
        <v>44293</v>
      </c>
    </row>
    <row r="61" spans="1:4" ht="45" customHeight="1">
      <c r="A61" s="369"/>
      <c r="B61" s="54" t="s">
        <v>2619</v>
      </c>
      <c r="C61" s="104" t="s">
        <v>2679</v>
      </c>
      <c r="D61" s="66" t="s">
        <v>2680</v>
      </c>
    </row>
    <row r="62" spans="1:4" ht="45" customHeight="1">
      <c r="A62" s="369"/>
      <c r="B62" s="54" t="s">
        <v>2681</v>
      </c>
      <c r="C62" s="104" t="s">
        <v>2682</v>
      </c>
      <c r="D62" s="58">
        <v>44348</v>
      </c>
    </row>
    <row r="63" spans="1:4" ht="45" customHeight="1">
      <c r="A63" s="369"/>
      <c r="B63" s="54" t="s">
        <v>2681</v>
      </c>
      <c r="C63" s="104" t="s">
        <v>2683</v>
      </c>
      <c r="D63" s="58">
        <v>44355</v>
      </c>
    </row>
    <row r="64" spans="1:4" ht="45" customHeight="1">
      <c r="A64" s="369"/>
      <c r="B64" s="54" t="s">
        <v>2681</v>
      </c>
      <c r="C64" s="104" t="s">
        <v>2684</v>
      </c>
      <c r="D64" s="58">
        <v>44355</v>
      </c>
    </row>
    <row r="65" spans="1:4" ht="45" customHeight="1">
      <c r="A65" s="369"/>
      <c r="B65" s="54" t="s">
        <v>2681</v>
      </c>
      <c r="C65" s="104" t="s">
        <v>2685</v>
      </c>
      <c r="D65" s="58">
        <v>44355</v>
      </c>
    </row>
    <row r="66" spans="1:4" ht="45" customHeight="1">
      <c r="A66" s="369"/>
      <c r="B66" s="54" t="s">
        <v>256</v>
      </c>
      <c r="C66" s="104" t="s">
        <v>2686</v>
      </c>
      <c r="D66" s="58">
        <v>44369</v>
      </c>
    </row>
    <row r="67" spans="1:4" ht="45" customHeight="1">
      <c r="A67" s="369"/>
      <c r="B67" s="54" t="s">
        <v>256</v>
      </c>
      <c r="C67" s="104" t="s">
        <v>2687</v>
      </c>
      <c r="D67" s="58">
        <v>44385</v>
      </c>
    </row>
    <row r="68" spans="1:4" ht="45" customHeight="1">
      <c r="A68" s="369"/>
      <c r="B68" s="54" t="s">
        <v>256</v>
      </c>
      <c r="C68" s="104" t="s">
        <v>2688</v>
      </c>
      <c r="D68" s="58">
        <v>44390</v>
      </c>
    </row>
    <row r="69" spans="1:4" ht="45" customHeight="1">
      <c r="A69" s="369"/>
      <c r="B69" s="133" t="s">
        <v>2689</v>
      </c>
      <c r="C69" s="104" t="s">
        <v>2690</v>
      </c>
      <c r="D69" s="58">
        <v>44448</v>
      </c>
    </row>
    <row r="70" spans="1:4" ht="45" customHeight="1">
      <c r="A70" s="369"/>
      <c r="B70" s="133" t="s">
        <v>2689</v>
      </c>
      <c r="C70" s="104" t="s">
        <v>2691</v>
      </c>
      <c r="D70" s="58">
        <v>44448</v>
      </c>
    </row>
    <row r="71" spans="1:4" ht="45" customHeight="1">
      <c r="A71" s="369"/>
      <c r="B71" s="133" t="s">
        <v>2689</v>
      </c>
      <c r="C71" s="104" t="s">
        <v>2692</v>
      </c>
      <c r="D71" s="58">
        <v>44448</v>
      </c>
    </row>
    <row r="72" spans="1:4" ht="45" customHeight="1">
      <c r="A72" s="369"/>
      <c r="B72" s="133" t="s">
        <v>2689</v>
      </c>
      <c r="C72" s="104" t="s">
        <v>2693</v>
      </c>
      <c r="D72" s="58">
        <v>44448</v>
      </c>
    </row>
    <row r="73" spans="1:4" ht="45" customHeight="1">
      <c r="A73" s="369"/>
      <c r="B73" s="133" t="s">
        <v>448</v>
      </c>
      <c r="C73" s="104" t="s">
        <v>2694</v>
      </c>
      <c r="D73" s="58">
        <v>44440</v>
      </c>
    </row>
    <row r="74" spans="1:4" ht="45" customHeight="1">
      <c r="A74" s="369"/>
      <c r="B74" s="133" t="s">
        <v>448</v>
      </c>
      <c r="C74" s="104" t="s">
        <v>2695</v>
      </c>
      <c r="D74" s="58">
        <v>44427</v>
      </c>
    </row>
    <row r="75" spans="1:4" ht="45" customHeight="1">
      <c r="A75" s="369"/>
      <c r="B75" s="133" t="s">
        <v>448</v>
      </c>
      <c r="C75" s="104" t="s">
        <v>2696</v>
      </c>
      <c r="D75" s="58">
        <v>44442</v>
      </c>
    </row>
    <row r="76" spans="1:4" ht="45" customHeight="1">
      <c r="A76" s="369"/>
      <c r="B76" s="54" t="s">
        <v>256</v>
      </c>
      <c r="C76" s="104" t="s">
        <v>2697</v>
      </c>
      <c r="D76" s="58">
        <v>44449</v>
      </c>
    </row>
    <row r="77" spans="1:4" ht="45" customHeight="1">
      <c r="A77" s="369"/>
      <c r="B77" s="54" t="s">
        <v>210</v>
      </c>
      <c r="C77" s="104" t="s">
        <v>2698</v>
      </c>
      <c r="D77" s="58">
        <v>44460</v>
      </c>
    </row>
    <row r="78" spans="1:4" ht="45" customHeight="1">
      <c r="A78" s="369"/>
      <c r="B78" s="54" t="s">
        <v>60</v>
      </c>
      <c r="C78" s="104" t="s">
        <v>2699</v>
      </c>
      <c r="D78" s="58">
        <v>44461</v>
      </c>
    </row>
    <row r="79" spans="1:4" ht="45" customHeight="1">
      <c r="A79" s="369"/>
      <c r="B79" s="54" t="s">
        <v>60</v>
      </c>
      <c r="C79" s="104" t="s">
        <v>2700</v>
      </c>
      <c r="D79" s="58">
        <v>44467</v>
      </c>
    </row>
    <row r="80" spans="1:4" ht="45" customHeight="1">
      <c r="A80" s="369"/>
      <c r="B80" s="54" t="s">
        <v>60</v>
      </c>
      <c r="C80" s="104" t="s">
        <v>2701</v>
      </c>
      <c r="D80" s="58">
        <v>44467</v>
      </c>
    </row>
    <row r="81" spans="1:4" ht="45" customHeight="1">
      <c r="A81" s="369"/>
      <c r="B81" s="54" t="s">
        <v>256</v>
      </c>
      <c r="C81" s="104" t="s">
        <v>2702</v>
      </c>
      <c r="D81" s="58">
        <v>44484</v>
      </c>
    </row>
    <row r="82" spans="1:4" ht="45" customHeight="1">
      <c r="A82" s="369"/>
      <c r="B82" s="54" t="s">
        <v>60</v>
      </c>
      <c r="C82" s="104" t="s">
        <v>2703</v>
      </c>
      <c r="D82" s="58">
        <v>44499</v>
      </c>
    </row>
    <row r="83" spans="1:4" ht="45" customHeight="1">
      <c r="A83" s="369"/>
      <c r="B83" s="54" t="s">
        <v>60</v>
      </c>
      <c r="C83" s="104" t="s">
        <v>2704</v>
      </c>
      <c r="D83" s="58">
        <v>44499</v>
      </c>
    </row>
    <row r="84" spans="1:4" ht="45" customHeight="1">
      <c r="A84" s="369"/>
      <c r="B84" s="54" t="s">
        <v>60</v>
      </c>
      <c r="C84" s="104" t="s">
        <v>2705</v>
      </c>
      <c r="D84" s="58">
        <v>44530</v>
      </c>
    </row>
    <row r="85" spans="1:4" ht="45" customHeight="1" thickBot="1">
      <c r="A85" s="369"/>
      <c r="B85" s="122" t="s">
        <v>60</v>
      </c>
      <c r="C85" s="112" t="s">
        <v>2705</v>
      </c>
      <c r="D85" s="123">
        <v>44530</v>
      </c>
    </row>
    <row r="86" spans="1:4" ht="45" customHeight="1" thickTop="1">
      <c r="A86" s="368">
        <v>2022</v>
      </c>
      <c r="B86" s="137" t="s">
        <v>60</v>
      </c>
      <c r="C86" s="148" t="s">
        <v>2706</v>
      </c>
      <c r="D86" s="140">
        <v>44573</v>
      </c>
    </row>
    <row r="87" spans="1:4" ht="45" customHeight="1">
      <c r="A87" s="369"/>
      <c r="B87" s="54" t="s">
        <v>60</v>
      </c>
      <c r="C87" s="104" t="s">
        <v>2707</v>
      </c>
      <c r="D87" s="58">
        <v>44623</v>
      </c>
    </row>
    <row r="88" spans="1:4" ht="45" customHeight="1">
      <c r="A88" s="369"/>
      <c r="B88" s="54" t="s">
        <v>60</v>
      </c>
      <c r="C88" s="104" t="s">
        <v>2708</v>
      </c>
      <c r="D88" s="58">
        <v>44630</v>
      </c>
    </row>
    <row r="89" spans="1:4" ht="45" customHeight="1">
      <c r="A89" s="369"/>
      <c r="B89" s="54" t="s">
        <v>60</v>
      </c>
      <c r="C89" s="104" t="s">
        <v>2709</v>
      </c>
      <c r="D89" s="58" t="s">
        <v>1335</v>
      </c>
    </row>
    <row r="90" spans="1:4" ht="45" customHeight="1">
      <c r="A90" s="369"/>
      <c r="B90" s="54" t="s">
        <v>60</v>
      </c>
      <c r="C90" s="104" t="s">
        <v>2710</v>
      </c>
      <c r="D90" s="58">
        <v>44677</v>
      </c>
    </row>
    <row r="91" spans="1:4" ht="45" customHeight="1">
      <c r="A91" s="369"/>
      <c r="B91" s="54" t="s">
        <v>256</v>
      </c>
      <c r="C91" s="104" t="s">
        <v>2711</v>
      </c>
      <c r="D91" s="58">
        <v>44708</v>
      </c>
    </row>
    <row r="92" spans="1:4" ht="45" customHeight="1">
      <c r="A92" s="369"/>
      <c r="B92" s="54" t="s">
        <v>256</v>
      </c>
      <c r="C92" s="104" t="s">
        <v>2712</v>
      </c>
      <c r="D92" s="58">
        <v>44711</v>
      </c>
    </row>
    <row r="93" spans="1:4" ht="45" customHeight="1">
      <c r="A93" s="369"/>
      <c r="B93" s="54" t="s">
        <v>256</v>
      </c>
      <c r="C93" s="104" t="s">
        <v>2713</v>
      </c>
      <c r="D93" s="58">
        <v>44713</v>
      </c>
    </row>
    <row r="94" spans="1:4" ht="45" customHeight="1">
      <c r="A94" s="369"/>
      <c r="B94" s="54" t="s">
        <v>60</v>
      </c>
      <c r="C94" s="104" t="s">
        <v>2714</v>
      </c>
      <c r="D94" s="58" t="s">
        <v>1335</v>
      </c>
    </row>
    <row r="95" spans="1:4" ht="45" customHeight="1">
      <c r="A95" s="369"/>
      <c r="B95" s="54" t="s">
        <v>194</v>
      </c>
      <c r="C95" s="104" t="s">
        <v>2715</v>
      </c>
      <c r="D95" s="58">
        <v>44853</v>
      </c>
    </row>
    <row r="96" spans="1:4" ht="45" customHeight="1">
      <c r="A96" s="369"/>
      <c r="B96" s="54" t="s">
        <v>62</v>
      </c>
      <c r="C96" s="104" t="s">
        <v>2716</v>
      </c>
      <c r="D96" s="58">
        <v>44907</v>
      </c>
    </row>
    <row r="97" spans="1:4" ht="45" customHeight="1" thickBot="1">
      <c r="A97" s="369"/>
      <c r="B97" s="122" t="s">
        <v>60</v>
      </c>
      <c r="C97" s="112" t="s">
        <v>2717</v>
      </c>
      <c r="D97" s="123" t="s">
        <v>1335</v>
      </c>
    </row>
    <row r="98" spans="1:4" ht="45" customHeight="1" thickTop="1">
      <c r="A98" s="368">
        <v>2023</v>
      </c>
      <c r="B98" s="137" t="s">
        <v>60</v>
      </c>
      <c r="C98" s="148" t="s">
        <v>2718</v>
      </c>
      <c r="D98" s="140">
        <v>45107</v>
      </c>
    </row>
    <row r="99" spans="1:4" ht="45" customHeight="1">
      <c r="A99" s="369"/>
      <c r="B99" s="54" t="s">
        <v>970</v>
      </c>
      <c r="C99" s="104" t="s">
        <v>2719</v>
      </c>
      <c r="D99" s="58">
        <v>45175</v>
      </c>
    </row>
    <row r="100" spans="1:4" ht="45" customHeight="1">
      <c r="A100" s="369"/>
      <c r="B100" s="54" t="s">
        <v>970</v>
      </c>
      <c r="C100" s="104" t="s">
        <v>2720</v>
      </c>
      <c r="D100" s="58">
        <v>45177</v>
      </c>
    </row>
    <row r="101" spans="1:4" ht="45" customHeight="1">
      <c r="A101" s="369"/>
      <c r="B101" s="54" t="s">
        <v>970</v>
      </c>
      <c r="C101" s="104" t="s">
        <v>2721</v>
      </c>
      <c r="D101" s="58">
        <v>45230</v>
      </c>
    </row>
    <row r="102" spans="1:4" ht="45" customHeight="1">
      <c r="A102" s="369"/>
      <c r="B102" s="54" t="s">
        <v>2722</v>
      </c>
      <c r="C102" s="104" t="s">
        <v>2723</v>
      </c>
      <c r="D102" s="58">
        <v>45238</v>
      </c>
    </row>
    <row r="103" spans="1:4" ht="45" customHeight="1">
      <c r="A103" s="369"/>
      <c r="B103" s="54" t="s">
        <v>2724</v>
      </c>
      <c r="C103" s="104" t="s">
        <v>2725</v>
      </c>
      <c r="D103" s="66">
        <v>45236</v>
      </c>
    </row>
    <row r="104" spans="1:4" ht="45" customHeight="1" thickBot="1">
      <c r="A104" s="370"/>
      <c r="B104" s="134" t="s">
        <v>60</v>
      </c>
      <c r="C104" s="176" t="s">
        <v>2726</v>
      </c>
      <c r="D104" s="170">
        <v>45246</v>
      </c>
    </row>
    <row r="105" spans="1:4" ht="45" customHeight="1" thickTop="1">
      <c r="A105" s="368">
        <v>2024</v>
      </c>
      <c r="B105" s="54" t="s">
        <v>35</v>
      </c>
      <c r="C105" s="104" t="s">
        <v>2727</v>
      </c>
      <c r="D105" s="58">
        <v>45306</v>
      </c>
    </row>
    <row r="106" spans="1:4" ht="45" customHeight="1">
      <c r="A106" s="369"/>
      <c r="B106" s="54" t="s">
        <v>35</v>
      </c>
      <c r="C106" s="104" t="s">
        <v>2553</v>
      </c>
      <c r="D106" s="58">
        <v>45306</v>
      </c>
    </row>
    <row r="107" spans="1:4" ht="39.9" customHeight="1">
      <c r="A107" s="369"/>
      <c r="B107" s="54" t="s">
        <v>35</v>
      </c>
      <c r="C107" s="104" t="s">
        <v>2728</v>
      </c>
      <c r="D107" s="58">
        <v>45359</v>
      </c>
    </row>
    <row r="108" spans="1:4" ht="45" customHeight="1">
      <c r="A108" s="369"/>
      <c r="B108" s="54" t="s">
        <v>2729</v>
      </c>
      <c r="C108" s="104" t="s">
        <v>2730</v>
      </c>
      <c r="D108" s="58" t="s">
        <v>167</v>
      </c>
    </row>
    <row r="109" spans="1:4" ht="45" customHeight="1">
      <c r="A109" s="369"/>
      <c r="B109" s="54" t="s">
        <v>2731</v>
      </c>
      <c r="C109" s="104" t="s">
        <v>2732</v>
      </c>
      <c r="D109" s="58" t="s">
        <v>167</v>
      </c>
    </row>
    <row r="110" spans="1:4" ht="39.9" customHeight="1">
      <c r="A110" s="369"/>
      <c r="B110" s="90" t="s">
        <v>256</v>
      </c>
      <c r="C110" s="175" t="s">
        <v>2733</v>
      </c>
      <c r="D110" s="92">
        <v>45537</v>
      </c>
    </row>
    <row r="111" spans="1:4" ht="40.5" customHeight="1">
      <c r="A111" s="369"/>
      <c r="B111" s="54" t="s">
        <v>2734</v>
      </c>
      <c r="C111" s="104" t="s">
        <v>2735</v>
      </c>
      <c r="D111" s="66">
        <v>45550</v>
      </c>
    </row>
    <row r="112" spans="1:4" ht="35.25" customHeight="1">
      <c r="A112" s="369"/>
      <c r="B112" s="54" t="s">
        <v>60</v>
      </c>
      <c r="C112" s="104" t="s">
        <v>2736</v>
      </c>
      <c r="D112" s="58" t="s">
        <v>167</v>
      </c>
    </row>
    <row r="113" spans="1:4" ht="35.25" customHeight="1">
      <c r="A113" s="369"/>
      <c r="B113" s="54" t="s">
        <v>60</v>
      </c>
      <c r="C113" s="104" t="s">
        <v>2737</v>
      </c>
      <c r="D113" s="58">
        <v>45554</v>
      </c>
    </row>
    <row r="114" spans="1:4" ht="35.25" customHeight="1">
      <c r="A114" s="369"/>
      <c r="B114" s="54" t="s">
        <v>60</v>
      </c>
      <c r="C114" s="104" t="s">
        <v>2738</v>
      </c>
      <c r="D114" s="58">
        <v>45554</v>
      </c>
    </row>
    <row r="115" spans="1:4" ht="35.25" customHeight="1">
      <c r="A115" s="369"/>
      <c r="B115" s="54" t="s">
        <v>60</v>
      </c>
      <c r="C115" s="104" t="s">
        <v>2739</v>
      </c>
      <c r="D115" s="58" t="s">
        <v>167</v>
      </c>
    </row>
    <row r="116" spans="1:4" ht="27.9" customHeight="1">
      <c r="A116" s="235"/>
      <c r="B116" s="90" t="s">
        <v>60</v>
      </c>
      <c r="C116" s="175" t="s">
        <v>2740</v>
      </c>
      <c r="D116" s="92">
        <v>45644</v>
      </c>
    </row>
    <row r="117" spans="1:4" ht="20.25" customHeight="1">
      <c r="A117" s="235"/>
      <c r="B117" s="54" t="s">
        <v>60</v>
      </c>
      <c r="C117" s="104" t="s">
        <v>2741</v>
      </c>
      <c r="D117" s="66">
        <v>45685</v>
      </c>
    </row>
    <row r="118" spans="1:4" ht="27" customHeight="1">
      <c r="A118" s="235"/>
      <c r="B118" s="54" t="s">
        <v>60</v>
      </c>
      <c r="C118" s="104" t="s">
        <v>2742</v>
      </c>
      <c r="D118" s="58" t="s">
        <v>167</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56" activePane="bottomLeft" state="frozen"/>
      <selection pane="bottomLeft" activeCell="C60" sqref="C60"/>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17.25" customHeight="1" thickBot="1"/>
    <row r="2" spans="1:10" ht="36" customHeight="1" thickTop="1">
      <c r="C2" s="362" t="s">
        <v>2743</v>
      </c>
      <c r="E2" s="60"/>
      <c r="G2" s="65"/>
    </row>
    <row r="3" spans="1:10" ht="40.5" customHeight="1" thickBot="1">
      <c r="C3" s="363"/>
      <c r="E3" s="59" t="s">
        <v>129</v>
      </c>
      <c r="G3" s="59" t="s">
        <v>247</v>
      </c>
    </row>
    <row r="4" spans="1:10" ht="18" customHeight="1" thickTop="1"/>
    <row r="5" spans="1:10" ht="14.4">
      <c r="A5" s="130" t="s">
        <v>248</v>
      </c>
      <c r="B5" s="130" t="s">
        <v>30</v>
      </c>
      <c r="C5" s="130" t="s">
        <v>249</v>
      </c>
      <c r="D5" s="130" t="s">
        <v>32</v>
      </c>
    </row>
    <row r="6" spans="1:10" ht="45" customHeight="1">
      <c r="A6" s="375">
        <v>2018</v>
      </c>
      <c r="B6" s="55" t="s">
        <v>1261</v>
      </c>
      <c r="C6" s="110" t="s">
        <v>2744</v>
      </c>
      <c r="D6" s="49" t="s">
        <v>2745</v>
      </c>
    </row>
    <row r="7" spans="1:10" ht="45" customHeight="1">
      <c r="A7" s="375"/>
      <c r="B7" s="54" t="s">
        <v>1261</v>
      </c>
      <c r="C7" s="104" t="s">
        <v>2746</v>
      </c>
      <c r="D7" s="66" t="s">
        <v>2747</v>
      </c>
    </row>
    <row r="8" spans="1:10" ht="45" customHeight="1">
      <c r="A8" s="375"/>
      <c r="B8" s="54" t="s">
        <v>1261</v>
      </c>
      <c r="C8" s="104" t="s">
        <v>2748</v>
      </c>
      <c r="D8" s="66" t="s">
        <v>2749</v>
      </c>
      <c r="J8" s="64"/>
    </row>
    <row r="9" spans="1:10" ht="45" customHeight="1">
      <c r="A9" s="375"/>
      <c r="B9" s="54" t="s">
        <v>2750</v>
      </c>
      <c r="C9" s="104" t="s">
        <v>2751</v>
      </c>
      <c r="D9" s="66">
        <v>43241</v>
      </c>
    </row>
    <row r="10" spans="1:10" ht="45" customHeight="1">
      <c r="A10" s="375"/>
      <c r="B10" s="54" t="s">
        <v>2752</v>
      </c>
      <c r="C10" s="104" t="s">
        <v>2753</v>
      </c>
      <c r="D10" s="66">
        <v>43244</v>
      </c>
    </row>
    <row r="11" spans="1:10" ht="45" customHeight="1">
      <c r="A11" s="375"/>
      <c r="B11" s="54" t="s">
        <v>2752</v>
      </c>
      <c r="C11" s="104" t="s">
        <v>2754</v>
      </c>
      <c r="D11" s="66">
        <v>43270</v>
      </c>
    </row>
    <row r="12" spans="1:10" ht="45" customHeight="1">
      <c r="A12" s="375"/>
      <c r="B12" s="54" t="s">
        <v>1261</v>
      </c>
      <c r="C12" s="104" t="s">
        <v>2755</v>
      </c>
      <c r="D12" s="66" t="s">
        <v>2756</v>
      </c>
    </row>
    <row r="13" spans="1:10" ht="45" customHeight="1">
      <c r="A13" s="375"/>
      <c r="B13" s="54" t="s">
        <v>2752</v>
      </c>
      <c r="C13" s="104" t="s">
        <v>2757</v>
      </c>
      <c r="D13" s="66">
        <v>43312</v>
      </c>
    </row>
    <row r="14" spans="1:10" ht="45" customHeight="1">
      <c r="A14" s="375"/>
      <c r="B14" s="54" t="s">
        <v>2752</v>
      </c>
      <c r="C14" s="104" t="s">
        <v>2758</v>
      </c>
      <c r="D14" s="66">
        <v>43314</v>
      </c>
    </row>
    <row r="15" spans="1:10" ht="45" customHeight="1">
      <c r="A15" s="375"/>
      <c r="B15" s="54" t="s">
        <v>1261</v>
      </c>
      <c r="C15" s="104" t="s">
        <v>2759</v>
      </c>
      <c r="D15" s="66" t="s">
        <v>2760</v>
      </c>
    </row>
    <row r="16" spans="1:10" ht="45" customHeight="1">
      <c r="A16" s="375"/>
      <c r="B16" s="54" t="s">
        <v>2752</v>
      </c>
      <c r="C16" s="104" t="s">
        <v>2761</v>
      </c>
      <c r="D16" s="66">
        <v>43375</v>
      </c>
    </row>
    <row r="17" spans="1:4" ht="45" customHeight="1">
      <c r="A17" s="375"/>
      <c r="B17" s="54" t="s">
        <v>256</v>
      </c>
      <c r="C17" s="104" t="s">
        <v>2762</v>
      </c>
      <c r="D17" s="66">
        <v>43399</v>
      </c>
    </row>
    <row r="18" spans="1:4" ht="45" customHeight="1">
      <c r="A18" s="375"/>
      <c r="B18" s="54" t="s">
        <v>256</v>
      </c>
      <c r="C18" s="104" t="s">
        <v>2763</v>
      </c>
      <c r="D18" s="66">
        <v>43404</v>
      </c>
    </row>
    <row r="19" spans="1:4" ht="45" customHeight="1">
      <c r="A19" s="375"/>
      <c r="B19" s="54" t="s">
        <v>1261</v>
      </c>
      <c r="C19" s="104" t="s">
        <v>2764</v>
      </c>
      <c r="D19" s="66">
        <v>43445</v>
      </c>
    </row>
    <row r="20" spans="1:4" ht="45" customHeight="1" thickBot="1">
      <c r="A20" s="376"/>
      <c r="B20" s="122" t="s">
        <v>256</v>
      </c>
      <c r="C20" s="112" t="s">
        <v>2765</v>
      </c>
      <c r="D20" s="124">
        <v>43454</v>
      </c>
    </row>
    <row r="21" spans="1:4" ht="45" customHeight="1" thickTop="1">
      <c r="A21" s="374">
        <v>2019</v>
      </c>
      <c r="B21" s="137" t="s">
        <v>1590</v>
      </c>
      <c r="C21" s="148" t="s">
        <v>2766</v>
      </c>
      <c r="D21" s="138">
        <v>43524</v>
      </c>
    </row>
    <row r="22" spans="1:4" ht="45" customHeight="1">
      <c r="A22" s="375"/>
      <c r="B22" s="54" t="s">
        <v>2767</v>
      </c>
      <c r="C22" s="104" t="s">
        <v>2768</v>
      </c>
      <c r="D22" s="66">
        <v>43532</v>
      </c>
    </row>
    <row r="23" spans="1:4" ht="45" customHeight="1">
      <c r="A23" s="375"/>
      <c r="B23" s="54" t="s">
        <v>1261</v>
      </c>
      <c r="C23" s="104" t="s">
        <v>2769</v>
      </c>
      <c r="D23" s="66">
        <v>43559</v>
      </c>
    </row>
    <row r="24" spans="1:4" ht="45" customHeight="1">
      <c r="A24" s="375"/>
      <c r="B24" s="54" t="s">
        <v>2752</v>
      </c>
      <c r="C24" s="104" t="s">
        <v>2770</v>
      </c>
      <c r="D24" s="66">
        <v>43641</v>
      </c>
    </row>
    <row r="25" spans="1:4" ht="45" customHeight="1">
      <c r="A25" s="375"/>
      <c r="B25" s="54" t="s">
        <v>1261</v>
      </c>
      <c r="C25" s="104" t="s">
        <v>2771</v>
      </c>
      <c r="D25" s="66">
        <v>43657</v>
      </c>
    </row>
    <row r="26" spans="1:4" ht="45" customHeight="1">
      <c r="A26" s="375"/>
      <c r="B26" s="54" t="s">
        <v>1261</v>
      </c>
      <c r="C26" s="104" t="s">
        <v>2772</v>
      </c>
      <c r="D26" s="66">
        <v>43699</v>
      </c>
    </row>
    <row r="27" spans="1:4" ht="45" customHeight="1">
      <c r="A27" s="375"/>
      <c r="B27" s="54" t="s">
        <v>1261</v>
      </c>
      <c r="C27" s="104" t="s">
        <v>2773</v>
      </c>
      <c r="D27" s="66">
        <v>43711</v>
      </c>
    </row>
    <row r="28" spans="1:4" ht="45" customHeight="1">
      <c r="A28" s="375"/>
      <c r="B28" s="54" t="s">
        <v>1261</v>
      </c>
      <c r="C28" s="104" t="s">
        <v>2774</v>
      </c>
      <c r="D28" s="66">
        <v>43713</v>
      </c>
    </row>
    <row r="29" spans="1:4" ht="45" customHeight="1">
      <c r="A29" s="375"/>
      <c r="B29" s="54" t="s">
        <v>1261</v>
      </c>
      <c r="C29" s="104" t="s">
        <v>2775</v>
      </c>
      <c r="D29" s="66">
        <v>43734</v>
      </c>
    </row>
    <row r="30" spans="1:4" ht="45" customHeight="1">
      <c r="A30" s="375"/>
      <c r="B30" s="54" t="s">
        <v>627</v>
      </c>
      <c r="C30" s="104" t="s">
        <v>2776</v>
      </c>
      <c r="D30" s="66" t="s">
        <v>2777</v>
      </c>
    </row>
    <row r="31" spans="1:4" ht="45" customHeight="1">
      <c r="A31" s="375"/>
      <c r="B31" s="54" t="s">
        <v>1261</v>
      </c>
      <c r="C31" s="104" t="s">
        <v>2778</v>
      </c>
      <c r="D31" s="66" t="s">
        <v>2779</v>
      </c>
    </row>
    <row r="32" spans="1:4" ht="45" customHeight="1">
      <c r="A32" s="375"/>
      <c r="B32" s="54" t="s">
        <v>1261</v>
      </c>
      <c r="C32" s="104" t="s">
        <v>2780</v>
      </c>
      <c r="D32" s="66" t="s">
        <v>2781</v>
      </c>
    </row>
    <row r="33" spans="1:4" ht="45" customHeight="1" thickBot="1">
      <c r="A33" s="375"/>
      <c r="B33" s="122" t="s">
        <v>2782</v>
      </c>
      <c r="C33" s="112" t="s">
        <v>2783</v>
      </c>
      <c r="D33" s="124">
        <v>43789</v>
      </c>
    </row>
    <row r="34" spans="1:4" ht="45" customHeight="1" thickTop="1">
      <c r="A34" s="368">
        <v>2020</v>
      </c>
      <c r="B34" s="137" t="s">
        <v>2784</v>
      </c>
      <c r="C34" s="148" t="s">
        <v>2785</v>
      </c>
      <c r="D34" s="138">
        <v>43845</v>
      </c>
    </row>
    <row r="35" spans="1:4" ht="45" customHeight="1">
      <c r="A35" s="369"/>
      <c r="B35" s="54" t="s">
        <v>2786</v>
      </c>
      <c r="C35" s="104" t="s">
        <v>2787</v>
      </c>
      <c r="D35" s="66">
        <v>43860</v>
      </c>
    </row>
    <row r="36" spans="1:4" ht="45" customHeight="1">
      <c r="A36" s="369"/>
      <c r="B36" s="54" t="s">
        <v>627</v>
      </c>
      <c r="C36" s="104" t="s">
        <v>2788</v>
      </c>
      <c r="D36" s="66">
        <v>43874</v>
      </c>
    </row>
    <row r="37" spans="1:4" ht="45" customHeight="1">
      <c r="A37" s="369"/>
      <c r="B37" s="54" t="s">
        <v>627</v>
      </c>
      <c r="C37" s="104" t="s">
        <v>2789</v>
      </c>
      <c r="D37" s="66">
        <v>43874</v>
      </c>
    </row>
    <row r="38" spans="1:4" ht="45" customHeight="1">
      <c r="A38" s="369"/>
      <c r="B38" s="54" t="s">
        <v>627</v>
      </c>
      <c r="C38" s="104" t="s">
        <v>2790</v>
      </c>
      <c r="D38" s="66">
        <v>43874</v>
      </c>
    </row>
    <row r="39" spans="1:4" ht="45" customHeight="1">
      <c r="A39" s="369"/>
      <c r="B39" s="54" t="s">
        <v>627</v>
      </c>
      <c r="C39" s="104" t="s">
        <v>2791</v>
      </c>
      <c r="D39" s="66">
        <v>43874</v>
      </c>
    </row>
    <row r="40" spans="1:4" ht="45" customHeight="1">
      <c r="A40" s="369"/>
      <c r="B40" s="54" t="s">
        <v>1261</v>
      </c>
      <c r="C40" s="104" t="s">
        <v>2792</v>
      </c>
      <c r="D40" s="66" t="s">
        <v>2793</v>
      </c>
    </row>
    <row r="41" spans="1:4" ht="45" customHeight="1">
      <c r="A41" s="369"/>
      <c r="B41" s="54" t="s">
        <v>627</v>
      </c>
      <c r="C41" s="104" t="s">
        <v>2794</v>
      </c>
      <c r="D41" s="66">
        <v>43936</v>
      </c>
    </row>
    <row r="42" spans="1:4" ht="45" customHeight="1">
      <c r="A42" s="369"/>
      <c r="B42" s="54" t="s">
        <v>2795</v>
      </c>
      <c r="C42" s="104" t="s">
        <v>2796</v>
      </c>
      <c r="D42" s="66">
        <v>44089</v>
      </c>
    </row>
    <row r="43" spans="1:4" ht="45" customHeight="1">
      <c r="A43" s="369"/>
      <c r="B43" s="54" t="s">
        <v>1261</v>
      </c>
      <c r="C43" s="104" t="s">
        <v>2797</v>
      </c>
      <c r="D43" s="66">
        <v>44089</v>
      </c>
    </row>
    <row r="44" spans="1:4" ht="45" customHeight="1">
      <c r="A44" s="369"/>
      <c r="B44" s="54" t="s">
        <v>627</v>
      </c>
      <c r="C44" s="104" t="s">
        <v>2798</v>
      </c>
      <c r="D44" s="66">
        <v>44096</v>
      </c>
    </row>
    <row r="45" spans="1:4" ht="45" customHeight="1">
      <c r="A45" s="369"/>
      <c r="B45" s="54" t="s">
        <v>2799</v>
      </c>
      <c r="C45" s="104" t="s">
        <v>2800</v>
      </c>
      <c r="D45" s="66">
        <v>44097</v>
      </c>
    </row>
    <row r="46" spans="1:4" ht="45" customHeight="1">
      <c r="A46" s="369"/>
      <c r="B46" s="54" t="s">
        <v>256</v>
      </c>
      <c r="C46" s="104" t="s">
        <v>2801</v>
      </c>
      <c r="D46" s="66">
        <v>44103</v>
      </c>
    </row>
    <row r="47" spans="1:4" ht="45" customHeight="1">
      <c r="A47" s="369"/>
      <c r="B47" s="54" t="s">
        <v>256</v>
      </c>
      <c r="C47" s="104" t="s">
        <v>2802</v>
      </c>
      <c r="D47" s="66">
        <v>44103</v>
      </c>
    </row>
    <row r="48" spans="1:4" ht="45" customHeight="1">
      <c r="A48" s="369"/>
      <c r="B48" s="54" t="s">
        <v>256</v>
      </c>
      <c r="C48" s="104" t="s">
        <v>2803</v>
      </c>
      <c r="D48" s="66">
        <v>44124</v>
      </c>
    </row>
    <row r="49" spans="1:4" ht="45" customHeight="1" thickBot="1">
      <c r="A49" s="369"/>
      <c r="B49" s="122" t="s">
        <v>1261</v>
      </c>
      <c r="C49" s="112" t="s">
        <v>2804</v>
      </c>
      <c r="D49" s="124">
        <v>44167</v>
      </c>
    </row>
    <row r="50" spans="1:4" ht="45" customHeight="1" thickTop="1">
      <c r="A50" s="368">
        <v>2021</v>
      </c>
      <c r="B50" s="137" t="s">
        <v>1261</v>
      </c>
      <c r="C50" s="148" t="s">
        <v>2805</v>
      </c>
      <c r="D50" s="138">
        <v>44215</v>
      </c>
    </row>
    <row r="51" spans="1:4" ht="45" customHeight="1">
      <c r="A51" s="369"/>
      <c r="B51" s="54" t="s">
        <v>1261</v>
      </c>
      <c r="C51" s="104" t="s">
        <v>2806</v>
      </c>
      <c r="D51" s="66">
        <v>44229</v>
      </c>
    </row>
    <row r="52" spans="1:4" ht="45" customHeight="1">
      <c r="A52" s="369"/>
      <c r="B52" s="54" t="s">
        <v>1261</v>
      </c>
      <c r="C52" s="104" t="s">
        <v>2807</v>
      </c>
      <c r="D52" s="66">
        <v>44229</v>
      </c>
    </row>
    <row r="53" spans="1:4" ht="45" customHeight="1">
      <c r="A53" s="369"/>
      <c r="B53" s="54" t="s">
        <v>256</v>
      </c>
      <c r="C53" s="104" t="s">
        <v>2808</v>
      </c>
      <c r="D53" s="66">
        <v>44228</v>
      </c>
    </row>
    <row r="54" spans="1:4" ht="45" customHeight="1">
      <c r="A54" s="369"/>
      <c r="B54" s="54" t="s">
        <v>1261</v>
      </c>
      <c r="C54" s="104" t="s">
        <v>2809</v>
      </c>
      <c r="D54" s="66">
        <v>44238</v>
      </c>
    </row>
    <row r="55" spans="1:4" ht="45" customHeight="1">
      <c r="A55" s="369"/>
      <c r="B55" s="54" t="s">
        <v>1261</v>
      </c>
      <c r="C55" s="104" t="s">
        <v>2810</v>
      </c>
      <c r="D55" s="66">
        <v>44252</v>
      </c>
    </row>
    <row r="56" spans="1:4" ht="45" customHeight="1">
      <c r="A56" s="369"/>
      <c r="B56" s="54" t="s">
        <v>256</v>
      </c>
      <c r="C56" s="104" t="s">
        <v>2811</v>
      </c>
      <c r="D56" s="66">
        <v>44278</v>
      </c>
    </row>
    <row r="57" spans="1:4" ht="45" customHeight="1">
      <c r="A57" s="369"/>
      <c r="B57" s="54" t="s">
        <v>256</v>
      </c>
      <c r="C57" s="104" t="s">
        <v>2812</v>
      </c>
      <c r="D57" s="58">
        <v>44417</v>
      </c>
    </row>
    <row r="58" spans="1:4" ht="45" customHeight="1">
      <c r="A58" s="369"/>
      <c r="B58" s="54" t="s">
        <v>2813</v>
      </c>
      <c r="C58" s="104" t="s">
        <v>2814</v>
      </c>
      <c r="D58" s="58">
        <v>44417</v>
      </c>
    </row>
    <row r="59" spans="1:4" ht="45" customHeight="1">
      <c r="A59" s="369"/>
      <c r="B59" s="54" t="s">
        <v>2815</v>
      </c>
      <c r="C59" s="104" t="s">
        <v>2816</v>
      </c>
      <c r="D59" s="58">
        <v>44440</v>
      </c>
    </row>
    <row r="60" spans="1:4" ht="45" customHeight="1">
      <c r="A60" s="369"/>
      <c r="B60" s="54" t="s">
        <v>2817</v>
      </c>
      <c r="C60" s="104" t="s">
        <v>2818</v>
      </c>
      <c r="D60" s="58">
        <v>44439</v>
      </c>
    </row>
    <row r="61" spans="1:4" ht="45" customHeight="1">
      <c r="A61" s="369"/>
      <c r="B61" s="54" t="s">
        <v>2819</v>
      </c>
      <c r="C61" s="104" t="s">
        <v>2820</v>
      </c>
      <c r="D61" s="58">
        <v>44454</v>
      </c>
    </row>
    <row r="62" spans="1:4" ht="45" customHeight="1">
      <c r="A62" s="369"/>
      <c r="B62" s="54" t="s">
        <v>256</v>
      </c>
      <c r="C62" s="104" t="s">
        <v>2821</v>
      </c>
      <c r="D62" s="58">
        <v>44463</v>
      </c>
    </row>
    <row r="63" spans="1:4" ht="45" customHeight="1">
      <c r="A63" s="369"/>
      <c r="B63" s="54" t="s">
        <v>448</v>
      </c>
      <c r="C63" s="104" t="s">
        <v>2822</v>
      </c>
      <c r="D63" s="58">
        <v>44470</v>
      </c>
    </row>
    <row r="64" spans="1:4" ht="45" customHeight="1">
      <c r="A64" s="369"/>
      <c r="B64" s="54" t="s">
        <v>2817</v>
      </c>
      <c r="C64" s="104" t="s">
        <v>2823</v>
      </c>
      <c r="D64" s="58">
        <v>44489</v>
      </c>
    </row>
    <row r="65" spans="1:4" ht="45" customHeight="1">
      <c r="A65" s="369"/>
      <c r="B65" s="54" t="s">
        <v>1261</v>
      </c>
      <c r="C65" s="104" t="s">
        <v>2824</v>
      </c>
      <c r="D65" s="58">
        <v>44498</v>
      </c>
    </row>
    <row r="66" spans="1:4" ht="45" customHeight="1">
      <c r="A66" s="369"/>
      <c r="B66" s="54" t="s">
        <v>2825</v>
      </c>
      <c r="C66" s="104" t="s">
        <v>2826</v>
      </c>
      <c r="D66" s="58">
        <v>44498</v>
      </c>
    </row>
    <row r="67" spans="1:4" ht="45" customHeight="1">
      <c r="A67" s="369"/>
      <c r="B67" s="54" t="s">
        <v>448</v>
      </c>
      <c r="C67" s="104" t="s">
        <v>2827</v>
      </c>
      <c r="D67" s="58">
        <v>44508</v>
      </c>
    </row>
    <row r="68" spans="1:4" ht="45" customHeight="1">
      <c r="A68" s="369"/>
      <c r="B68" s="54" t="s">
        <v>448</v>
      </c>
      <c r="C68" s="104" t="s">
        <v>2828</v>
      </c>
      <c r="D68" s="58">
        <v>44518</v>
      </c>
    </row>
    <row r="69" spans="1:4" ht="45" customHeight="1">
      <c r="A69" s="369"/>
      <c r="B69" s="54" t="s">
        <v>2817</v>
      </c>
      <c r="C69" s="104" t="s">
        <v>2829</v>
      </c>
      <c r="D69" s="58">
        <v>44524</v>
      </c>
    </row>
    <row r="70" spans="1:4" ht="45" customHeight="1">
      <c r="A70" s="369"/>
      <c r="B70" s="54" t="s">
        <v>2817</v>
      </c>
      <c r="C70" s="104" t="s">
        <v>2830</v>
      </c>
      <c r="D70" s="58">
        <v>44524</v>
      </c>
    </row>
    <row r="71" spans="1:4" ht="45" customHeight="1">
      <c r="A71" s="369"/>
      <c r="B71" s="54" t="s">
        <v>2817</v>
      </c>
      <c r="C71" s="104" t="s">
        <v>2831</v>
      </c>
      <c r="D71" s="58">
        <v>44530</v>
      </c>
    </row>
    <row r="72" spans="1:4" ht="45" customHeight="1">
      <c r="A72" s="369"/>
      <c r="B72" s="54" t="s">
        <v>2817</v>
      </c>
      <c r="C72" s="104" t="s">
        <v>2831</v>
      </c>
      <c r="D72" s="58">
        <v>44537</v>
      </c>
    </row>
    <row r="73" spans="1:4" ht="45" customHeight="1" thickBot="1">
      <c r="A73" s="370"/>
      <c r="B73" s="122" t="s">
        <v>2817</v>
      </c>
      <c r="C73" s="112" t="s">
        <v>2832</v>
      </c>
      <c r="D73" s="123" t="s">
        <v>1448</v>
      </c>
    </row>
    <row r="74" spans="1:4" ht="45" customHeight="1" thickTop="1">
      <c r="A74" s="368">
        <v>2022</v>
      </c>
      <c r="B74" s="137" t="s">
        <v>2833</v>
      </c>
      <c r="C74" s="148" t="s">
        <v>2834</v>
      </c>
      <c r="D74" s="138">
        <v>44608</v>
      </c>
    </row>
    <row r="75" spans="1:4" ht="45" customHeight="1">
      <c r="A75" s="369"/>
      <c r="B75" s="54" t="s">
        <v>2833</v>
      </c>
      <c r="C75" s="104" t="s">
        <v>2835</v>
      </c>
      <c r="D75" s="66">
        <v>44614</v>
      </c>
    </row>
    <row r="76" spans="1:4" ht="45" customHeight="1">
      <c r="A76" s="369"/>
      <c r="B76" s="54" t="s">
        <v>2833</v>
      </c>
      <c r="C76" s="104" t="s">
        <v>2834</v>
      </c>
      <c r="D76" s="66">
        <v>44622</v>
      </c>
    </row>
    <row r="77" spans="1:4" ht="45" customHeight="1">
      <c r="A77" s="369"/>
      <c r="B77" s="54" t="s">
        <v>2833</v>
      </c>
      <c r="C77" s="104" t="s">
        <v>2836</v>
      </c>
      <c r="D77" s="66">
        <v>44635</v>
      </c>
    </row>
    <row r="78" spans="1:4" ht="45" customHeight="1">
      <c r="A78" s="369"/>
      <c r="B78" s="54" t="s">
        <v>2833</v>
      </c>
      <c r="C78" s="104" t="s">
        <v>2837</v>
      </c>
      <c r="D78" s="66">
        <v>44635</v>
      </c>
    </row>
    <row r="79" spans="1:4" ht="45" customHeight="1">
      <c r="A79" s="369"/>
      <c r="B79" s="54" t="s">
        <v>2838</v>
      </c>
      <c r="C79" s="104" t="s">
        <v>2839</v>
      </c>
      <c r="D79" s="66">
        <v>44650</v>
      </c>
    </row>
    <row r="80" spans="1:4" ht="45" customHeight="1">
      <c r="A80" s="369"/>
      <c r="B80" s="54" t="s">
        <v>1261</v>
      </c>
      <c r="C80" s="104" t="s">
        <v>2840</v>
      </c>
      <c r="D80" s="66">
        <v>44662</v>
      </c>
    </row>
    <row r="81" spans="1:8" ht="45" customHeight="1">
      <c r="A81" s="369"/>
      <c r="B81" s="54" t="s">
        <v>2833</v>
      </c>
      <c r="C81" s="104" t="s">
        <v>2841</v>
      </c>
      <c r="D81" s="66">
        <v>44684</v>
      </c>
    </row>
    <row r="82" spans="1:8" ht="45" customHeight="1">
      <c r="A82" s="369"/>
      <c r="B82" s="54" t="s">
        <v>1995</v>
      </c>
      <c r="C82" s="104" t="s">
        <v>2842</v>
      </c>
      <c r="D82" s="66">
        <v>44691</v>
      </c>
    </row>
    <row r="83" spans="1:8" ht="45" customHeight="1">
      <c r="A83" s="369"/>
      <c r="B83" s="54" t="s">
        <v>1995</v>
      </c>
      <c r="C83" s="104" t="s">
        <v>2843</v>
      </c>
      <c r="D83" s="66">
        <v>44691</v>
      </c>
    </row>
    <row r="84" spans="1:8" ht="45" customHeight="1">
      <c r="A84" s="369"/>
      <c r="B84" s="54" t="s">
        <v>2844</v>
      </c>
      <c r="C84" s="104" t="s">
        <v>2845</v>
      </c>
      <c r="D84" s="66">
        <v>44691</v>
      </c>
    </row>
    <row r="85" spans="1:8" ht="45" customHeight="1">
      <c r="A85" s="369"/>
      <c r="B85" s="54" t="s">
        <v>2846</v>
      </c>
      <c r="C85" s="104" t="s">
        <v>2847</v>
      </c>
      <c r="D85" s="66">
        <v>44696</v>
      </c>
    </row>
    <row r="86" spans="1:8" ht="45" customHeight="1">
      <c r="A86" s="369"/>
      <c r="B86" s="54" t="s">
        <v>1261</v>
      </c>
      <c r="C86" s="104" t="s">
        <v>2848</v>
      </c>
      <c r="D86" s="66">
        <v>44698</v>
      </c>
    </row>
    <row r="87" spans="1:8" ht="45" customHeight="1">
      <c r="A87" s="369"/>
      <c r="B87" s="54" t="s">
        <v>1577</v>
      </c>
      <c r="C87" s="104" t="s">
        <v>2849</v>
      </c>
      <c r="D87" s="66">
        <v>44699</v>
      </c>
    </row>
    <row r="88" spans="1:8" ht="45" customHeight="1">
      <c r="A88" s="369"/>
      <c r="B88" s="54" t="s">
        <v>2850</v>
      </c>
      <c r="C88" s="104" t="s">
        <v>2799</v>
      </c>
      <c r="D88" s="66">
        <v>44720</v>
      </c>
    </row>
    <row r="89" spans="1:8" ht="45" customHeight="1">
      <c r="A89" s="369"/>
      <c r="B89" s="54" t="s">
        <v>1577</v>
      </c>
      <c r="C89" s="104" t="s">
        <v>2851</v>
      </c>
      <c r="D89" s="66">
        <v>44727</v>
      </c>
    </row>
    <row r="90" spans="1:8" ht="45" customHeight="1">
      <c r="A90" s="369"/>
      <c r="B90" s="54" t="s">
        <v>1577</v>
      </c>
      <c r="C90" s="104" t="s">
        <v>2852</v>
      </c>
      <c r="D90" s="66">
        <v>44824</v>
      </c>
    </row>
    <row r="91" spans="1:8" ht="45" customHeight="1">
      <c r="A91" s="369"/>
      <c r="B91" s="48" t="s">
        <v>256</v>
      </c>
      <c r="C91" s="104" t="s">
        <v>2853</v>
      </c>
      <c r="D91" s="66">
        <v>44828</v>
      </c>
    </row>
    <row r="92" spans="1:8" ht="45" customHeight="1">
      <c r="A92" s="369"/>
      <c r="B92" s="48" t="s">
        <v>7</v>
      </c>
      <c r="C92" s="104" t="s">
        <v>2854</v>
      </c>
      <c r="D92" s="66">
        <v>44831</v>
      </c>
      <c r="H92" s="145"/>
    </row>
    <row r="93" spans="1:8" ht="45" customHeight="1">
      <c r="A93" s="369"/>
      <c r="B93" s="54" t="s">
        <v>1995</v>
      </c>
      <c r="C93" s="104" t="s">
        <v>2855</v>
      </c>
      <c r="D93" s="66" t="s">
        <v>167</v>
      </c>
    </row>
    <row r="94" spans="1:8" ht="45" customHeight="1">
      <c r="A94" s="369"/>
      <c r="B94" s="48" t="s">
        <v>256</v>
      </c>
      <c r="C94" s="104" t="s">
        <v>2856</v>
      </c>
      <c r="D94" s="66">
        <v>44851</v>
      </c>
    </row>
    <row r="95" spans="1:8" ht="45" customHeight="1">
      <c r="A95" s="369"/>
      <c r="B95" s="54" t="s">
        <v>256</v>
      </c>
      <c r="C95" s="104" t="s">
        <v>2857</v>
      </c>
      <c r="D95" s="66">
        <v>44872</v>
      </c>
    </row>
    <row r="96" spans="1:8" ht="45" customHeight="1">
      <c r="A96" s="369"/>
      <c r="B96" s="54" t="s">
        <v>1577</v>
      </c>
      <c r="C96" s="104" t="s">
        <v>2858</v>
      </c>
      <c r="D96" s="66">
        <v>44894</v>
      </c>
    </row>
    <row r="97" spans="1:4" ht="45" customHeight="1">
      <c r="A97" s="369"/>
      <c r="B97" s="54" t="s">
        <v>1577</v>
      </c>
      <c r="C97" s="104" t="s">
        <v>2859</v>
      </c>
      <c r="D97" s="66">
        <v>44901</v>
      </c>
    </row>
    <row r="98" spans="1:4" ht="45" customHeight="1" thickBot="1">
      <c r="A98" s="369"/>
      <c r="B98" s="122" t="s">
        <v>126</v>
      </c>
      <c r="C98" s="112" t="s">
        <v>2860</v>
      </c>
      <c r="D98" s="124">
        <v>44910</v>
      </c>
    </row>
    <row r="99" spans="1:4" ht="45" customHeight="1" thickTop="1">
      <c r="A99" s="368">
        <v>2023</v>
      </c>
      <c r="B99" s="137" t="s">
        <v>2861</v>
      </c>
      <c r="C99" s="148" t="s">
        <v>2862</v>
      </c>
      <c r="D99" s="138">
        <v>44934</v>
      </c>
    </row>
    <row r="100" spans="1:4" ht="45" customHeight="1">
      <c r="A100" s="369"/>
      <c r="B100" s="54" t="s">
        <v>1261</v>
      </c>
      <c r="C100" s="104" t="s">
        <v>2863</v>
      </c>
      <c r="D100" s="66">
        <v>44943</v>
      </c>
    </row>
    <row r="101" spans="1:4" ht="45" customHeight="1">
      <c r="A101" s="369"/>
      <c r="B101" s="54" t="s">
        <v>75</v>
      </c>
      <c r="C101" s="167" t="s">
        <v>2864</v>
      </c>
      <c r="D101" s="66">
        <v>44949</v>
      </c>
    </row>
    <row r="102" spans="1:4" ht="45" customHeight="1">
      <c r="A102" s="369"/>
      <c r="B102" s="54" t="s">
        <v>2865</v>
      </c>
      <c r="C102" s="104" t="s">
        <v>2866</v>
      </c>
      <c r="D102" s="66">
        <v>44966</v>
      </c>
    </row>
    <row r="103" spans="1:4" ht="45" customHeight="1">
      <c r="A103" s="369"/>
      <c r="B103" s="54" t="s">
        <v>1577</v>
      </c>
      <c r="C103" s="104" t="s">
        <v>2867</v>
      </c>
      <c r="D103" s="66">
        <v>44971</v>
      </c>
    </row>
    <row r="104" spans="1:4" ht="45" customHeight="1">
      <c r="A104" s="369"/>
      <c r="B104" s="54" t="s">
        <v>2868</v>
      </c>
      <c r="C104" s="104" t="s">
        <v>2869</v>
      </c>
      <c r="D104" s="66">
        <v>44973</v>
      </c>
    </row>
    <row r="105" spans="1:4" ht="45" customHeight="1">
      <c r="A105" s="369"/>
      <c r="B105" s="54" t="s">
        <v>1261</v>
      </c>
      <c r="C105" s="104" t="s">
        <v>2870</v>
      </c>
      <c r="D105" s="66">
        <v>44988</v>
      </c>
    </row>
    <row r="106" spans="1:4" ht="45" customHeight="1">
      <c r="A106" s="369"/>
      <c r="B106" s="54" t="s">
        <v>2871</v>
      </c>
      <c r="C106" s="104" t="s">
        <v>2872</v>
      </c>
      <c r="D106" s="66">
        <v>44999</v>
      </c>
    </row>
    <row r="107" spans="1:4" ht="45" customHeight="1">
      <c r="A107" s="369"/>
      <c r="B107" s="54" t="s">
        <v>1261</v>
      </c>
      <c r="C107" s="104" t="s">
        <v>2873</v>
      </c>
      <c r="D107" s="66">
        <v>45005</v>
      </c>
    </row>
    <row r="108" spans="1:4" ht="45" customHeight="1">
      <c r="A108" s="369"/>
      <c r="B108" s="54" t="s">
        <v>2871</v>
      </c>
      <c r="C108" s="104" t="s">
        <v>2874</v>
      </c>
      <c r="D108" s="66">
        <v>45007</v>
      </c>
    </row>
    <row r="109" spans="1:4" ht="45" customHeight="1">
      <c r="A109" s="369"/>
      <c r="B109" s="54" t="s">
        <v>2871</v>
      </c>
      <c r="C109" s="104" t="s">
        <v>2875</v>
      </c>
      <c r="D109" s="66">
        <v>45009</v>
      </c>
    </row>
    <row r="110" spans="1:4" ht="45" customHeight="1">
      <c r="A110" s="369"/>
      <c r="B110" s="54" t="s">
        <v>2876</v>
      </c>
      <c r="C110" s="104" t="s">
        <v>2877</v>
      </c>
      <c r="D110" s="66">
        <v>45016</v>
      </c>
    </row>
    <row r="111" spans="1:4" ht="45" customHeight="1">
      <c r="A111" s="369"/>
      <c r="B111" s="54" t="s">
        <v>1201</v>
      </c>
      <c r="C111" s="104" t="s">
        <v>2878</v>
      </c>
      <c r="D111" s="66">
        <v>45029</v>
      </c>
    </row>
    <row r="112" spans="1:4" ht="45" customHeight="1">
      <c r="A112" s="369"/>
      <c r="B112" s="54" t="s">
        <v>2871</v>
      </c>
      <c r="C112" s="104" t="s">
        <v>2879</v>
      </c>
      <c r="D112" s="66">
        <v>45035</v>
      </c>
    </row>
    <row r="113" spans="1:4" ht="45" customHeight="1">
      <c r="A113" s="369"/>
      <c r="B113" s="54" t="s">
        <v>1201</v>
      </c>
      <c r="C113" s="104" t="s">
        <v>2880</v>
      </c>
      <c r="D113" s="66">
        <v>45034</v>
      </c>
    </row>
    <row r="114" spans="1:4" ht="45" customHeight="1">
      <c r="A114" s="369"/>
      <c r="B114" s="54" t="s">
        <v>1261</v>
      </c>
      <c r="C114" s="104" t="s">
        <v>2881</v>
      </c>
      <c r="D114" s="66">
        <v>45036</v>
      </c>
    </row>
    <row r="115" spans="1:4" ht="45" customHeight="1">
      <c r="A115" s="369"/>
      <c r="B115" s="54" t="s">
        <v>1261</v>
      </c>
      <c r="C115" s="104" t="s">
        <v>2882</v>
      </c>
      <c r="D115" s="66">
        <v>45043</v>
      </c>
    </row>
    <row r="116" spans="1:4" ht="45" customHeight="1">
      <c r="A116" s="369"/>
      <c r="B116" s="54" t="s">
        <v>1261</v>
      </c>
      <c r="C116" s="104" t="s">
        <v>2883</v>
      </c>
      <c r="D116" s="66">
        <v>45049</v>
      </c>
    </row>
    <row r="117" spans="1:4" ht="45" customHeight="1">
      <c r="A117" s="369"/>
      <c r="B117" s="54" t="s">
        <v>1261</v>
      </c>
      <c r="C117" s="104" t="s">
        <v>2884</v>
      </c>
      <c r="D117" s="66">
        <v>45057</v>
      </c>
    </row>
    <row r="118" spans="1:4" ht="45" customHeight="1">
      <c r="A118" s="369"/>
      <c r="B118" s="54" t="s">
        <v>1261</v>
      </c>
      <c r="C118" s="104" t="s">
        <v>2885</v>
      </c>
      <c r="D118" s="66">
        <v>45061</v>
      </c>
    </row>
    <row r="119" spans="1:4" ht="45" customHeight="1">
      <c r="A119" s="369"/>
      <c r="B119" s="54" t="s">
        <v>1261</v>
      </c>
      <c r="C119" s="104" t="s">
        <v>2886</v>
      </c>
      <c r="D119" s="66">
        <v>45071</v>
      </c>
    </row>
    <row r="120" spans="1:4" ht="45" customHeight="1">
      <c r="A120" s="369"/>
      <c r="B120" s="54" t="s">
        <v>1261</v>
      </c>
      <c r="C120" s="104" t="s">
        <v>2887</v>
      </c>
      <c r="D120" s="66">
        <v>45075</v>
      </c>
    </row>
    <row r="121" spans="1:4" ht="45" customHeight="1">
      <c r="A121" s="369"/>
      <c r="B121" s="54" t="s">
        <v>1261</v>
      </c>
      <c r="C121" s="104" t="s">
        <v>2888</v>
      </c>
      <c r="D121" s="66">
        <v>45077</v>
      </c>
    </row>
    <row r="122" spans="1:4" ht="45" customHeight="1">
      <c r="A122" s="369"/>
      <c r="B122" s="54" t="s">
        <v>1261</v>
      </c>
      <c r="C122" s="104" t="s">
        <v>2889</v>
      </c>
      <c r="D122" s="66">
        <v>45077</v>
      </c>
    </row>
    <row r="123" spans="1:4" ht="45" customHeight="1">
      <c r="A123" s="369"/>
      <c r="B123" s="54" t="s">
        <v>1261</v>
      </c>
      <c r="C123" s="104" t="s">
        <v>2890</v>
      </c>
      <c r="D123" s="66">
        <v>45077</v>
      </c>
    </row>
    <row r="124" spans="1:4" ht="45" customHeight="1">
      <c r="A124" s="369"/>
      <c r="B124" s="54" t="s">
        <v>35</v>
      </c>
      <c r="C124" s="104" t="s">
        <v>2891</v>
      </c>
      <c r="D124" s="66">
        <v>45077</v>
      </c>
    </row>
    <row r="125" spans="1:4" ht="45" customHeight="1">
      <c r="A125" s="369"/>
      <c r="B125" s="54" t="s">
        <v>1261</v>
      </c>
      <c r="C125" s="104" t="s">
        <v>2892</v>
      </c>
      <c r="D125" s="66">
        <v>45084</v>
      </c>
    </row>
    <row r="126" spans="1:4" ht="45" customHeight="1">
      <c r="A126" s="369"/>
      <c r="B126" s="54" t="s">
        <v>1261</v>
      </c>
      <c r="C126" s="104" t="s">
        <v>2893</v>
      </c>
      <c r="D126" s="66">
        <v>45084</v>
      </c>
    </row>
    <row r="127" spans="1:4" ht="45" customHeight="1">
      <c r="A127" s="369"/>
      <c r="B127" s="54" t="s">
        <v>1261</v>
      </c>
      <c r="C127" s="104" t="s">
        <v>2894</v>
      </c>
      <c r="D127" s="66">
        <v>45107</v>
      </c>
    </row>
    <row r="128" spans="1:4" ht="45" customHeight="1">
      <c r="A128" s="369"/>
      <c r="B128" s="54" t="s">
        <v>1201</v>
      </c>
      <c r="C128" s="104" t="s">
        <v>2895</v>
      </c>
      <c r="D128" s="66">
        <v>45107</v>
      </c>
    </row>
    <row r="129" spans="1:4" ht="45" customHeight="1">
      <c r="A129" s="369"/>
      <c r="B129" s="54" t="s">
        <v>1261</v>
      </c>
      <c r="C129" s="104" t="s">
        <v>2896</v>
      </c>
      <c r="D129" s="66">
        <v>45104</v>
      </c>
    </row>
    <row r="130" spans="1:4" ht="45" customHeight="1">
      <c r="A130" s="369"/>
      <c r="B130" s="54" t="s">
        <v>1261</v>
      </c>
      <c r="C130" s="104" t="s">
        <v>2897</v>
      </c>
      <c r="D130" s="66">
        <v>45107</v>
      </c>
    </row>
    <row r="131" spans="1:4" ht="45" customHeight="1">
      <c r="A131" s="369"/>
      <c r="B131" s="54" t="s">
        <v>1261</v>
      </c>
      <c r="C131" s="104" t="s">
        <v>2898</v>
      </c>
      <c r="D131" s="66">
        <v>45109</v>
      </c>
    </row>
    <row r="132" spans="1:4" ht="45" customHeight="1">
      <c r="A132" s="369"/>
      <c r="B132" s="54" t="s">
        <v>1261</v>
      </c>
      <c r="C132" s="104" t="s">
        <v>2899</v>
      </c>
      <c r="D132" s="66">
        <v>45112</v>
      </c>
    </row>
    <row r="133" spans="1:4" ht="45" customHeight="1">
      <c r="A133" s="369"/>
      <c r="B133" s="54" t="s">
        <v>1261</v>
      </c>
      <c r="C133" s="104" t="s">
        <v>2900</v>
      </c>
      <c r="D133" s="66">
        <v>45111</v>
      </c>
    </row>
    <row r="134" spans="1:4" ht="45" customHeight="1">
      <c r="A134" s="369"/>
      <c r="B134" s="54" t="s">
        <v>1577</v>
      </c>
      <c r="C134" s="104" t="s">
        <v>2901</v>
      </c>
      <c r="D134" s="66">
        <v>45125</v>
      </c>
    </row>
    <row r="135" spans="1:4" ht="45" customHeight="1">
      <c r="A135" s="369"/>
      <c r="B135" s="54" t="s">
        <v>1261</v>
      </c>
      <c r="C135" s="104" t="s">
        <v>2902</v>
      </c>
      <c r="D135" s="66">
        <v>45138</v>
      </c>
    </row>
    <row r="136" spans="1:4" ht="45" customHeight="1">
      <c r="A136" s="369"/>
      <c r="B136" s="54" t="s">
        <v>1261</v>
      </c>
      <c r="C136" s="104" t="s">
        <v>2903</v>
      </c>
      <c r="D136" s="66">
        <v>45148</v>
      </c>
    </row>
    <row r="137" spans="1:4" ht="45" customHeight="1">
      <c r="A137" s="369"/>
      <c r="B137" s="54" t="s">
        <v>1261</v>
      </c>
      <c r="C137" s="104" t="s">
        <v>2904</v>
      </c>
      <c r="D137" s="66">
        <v>45133</v>
      </c>
    </row>
    <row r="138" spans="1:4" ht="45" customHeight="1">
      <c r="A138" s="369"/>
      <c r="B138" s="54" t="s">
        <v>970</v>
      </c>
      <c r="C138" s="104" t="s">
        <v>2905</v>
      </c>
      <c r="D138" s="66">
        <v>45142</v>
      </c>
    </row>
    <row r="139" spans="1:4" ht="45" customHeight="1">
      <c r="A139" s="369"/>
      <c r="B139" s="54" t="s">
        <v>1261</v>
      </c>
      <c r="C139" s="104" t="s">
        <v>2906</v>
      </c>
      <c r="D139" s="66">
        <v>45170</v>
      </c>
    </row>
    <row r="140" spans="1:4" ht="45" customHeight="1">
      <c r="A140" s="369"/>
      <c r="B140" s="54" t="s">
        <v>1261</v>
      </c>
      <c r="C140" s="104" t="s">
        <v>2907</v>
      </c>
      <c r="D140" s="66">
        <v>45179</v>
      </c>
    </row>
    <row r="141" spans="1:4" ht="45" customHeight="1">
      <c r="A141" s="369"/>
      <c r="B141" s="54" t="s">
        <v>1261</v>
      </c>
      <c r="C141" s="104" t="s">
        <v>2908</v>
      </c>
      <c r="D141" s="66">
        <v>45179</v>
      </c>
    </row>
    <row r="142" spans="1:4" ht="45" customHeight="1">
      <c r="A142" s="369"/>
      <c r="B142" s="54" t="s">
        <v>1261</v>
      </c>
      <c r="C142" s="104" t="s">
        <v>2909</v>
      </c>
      <c r="D142" s="66">
        <v>45196</v>
      </c>
    </row>
    <row r="143" spans="1:4" ht="45" customHeight="1">
      <c r="A143" s="369"/>
      <c r="B143" s="54" t="s">
        <v>1261</v>
      </c>
      <c r="C143" s="104" t="s">
        <v>2910</v>
      </c>
      <c r="D143" s="66">
        <v>45169</v>
      </c>
    </row>
    <row r="144" spans="1:4" ht="45" customHeight="1">
      <c r="A144" s="369"/>
      <c r="B144" s="54" t="s">
        <v>1261</v>
      </c>
      <c r="C144" s="104" t="s">
        <v>2911</v>
      </c>
      <c r="D144" s="66">
        <v>45211</v>
      </c>
    </row>
    <row r="145" spans="1:4" ht="45" customHeight="1">
      <c r="A145" s="369"/>
      <c r="B145" s="54" t="s">
        <v>1494</v>
      </c>
      <c r="C145" s="104" t="s">
        <v>134</v>
      </c>
      <c r="D145" s="66">
        <v>45216</v>
      </c>
    </row>
    <row r="146" spans="1:4" ht="45" customHeight="1">
      <c r="A146" s="369"/>
      <c r="B146" s="54" t="s">
        <v>1494</v>
      </c>
      <c r="C146" s="104" t="s">
        <v>1537</v>
      </c>
      <c r="D146" s="66">
        <v>45216</v>
      </c>
    </row>
    <row r="147" spans="1:4" ht="45" customHeight="1">
      <c r="A147" s="369"/>
      <c r="B147" s="54" t="s">
        <v>1577</v>
      </c>
      <c r="C147" s="104" t="s">
        <v>2912</v>
      </c>
      <c r="D147" s="66">
        <v>45224</v>
      </c>
    </row>
    <row r="148" spans="1:4" ht="45" customHeight="1">
      <c r="A148" s="369"/>
      <c r="B148" s="54" t="s">
        <v>1577</v>
      </c>
      <c r="C148" s="104" t="s">
        <v>2913</v>
      </c>
      <c r="D148" s="66">
        <v>45231</v>
      </c>
    </row>
    <row r="149" spans="1:4" ht="45" customHeight="1">
      <c r="A149" s="369"/>
      <c r="B149" s="54" t="s">
        <v>75</v>
      </c>
      <c r="C149" s="104" t="s">
        <v>2914</v>
      </c>
      <c r="D149" s="66">
        <v>45237</v>
      </c>
    </row>
    <row r="150" spans="1:4" ht="45" customHeight="1">
      <c r="A150" s="369"/>
      <c r="B150" s="54" t="s">
        <v>2915</v>
      </c>
      <c r="C150" s="104" t="s">
        <v>2916</v>
      </c>
      <c r="D150" s="66">
        <v>45243</v>
      </c>
    </row>
    <row r="151" spans="1:4" ht="45" customHeight="1">
      <c r="A151" s="369"/>
      <c r="B151" s="54" t="s">
        <v>2917</v>
      </c>
      <c r="C151" s="104" t="s">
        <v>2918</v>
      </c>
      <c r="D151" s="58">
        <v>45245</v>
      </c>
    </row>
    <row r="152" spans="1:4" ht="45" customHeight="1">
      <c r="A152" s="369"/>
      <c r="B152" s="54" t="s">
        <v>35</v>
      </c>
      <c r="C152" s="104" t="s">
        <v>2919</v>
      </c>
      <c r="D152" s="66">
        <v>45245</v>
      </c>
    </row>
    <row r="153" spans="1:4" ht="45" customHeight="1">
      <c r="A153" s="369"/>
      <c r="B153" s="54" t="s">
        <v>2915</v>
      </c>
      <c r="C153" s="104" t="s">
        <v>2920</v>
      </c>
      <c r="D153" s="66">
        <v>45251</v>
      </c>
    </row>
    <row r="154" spans="1:4" ht="45" customHeight="1">
      <c r="A154" s="369"/>
      <c r="B154" s="54" t="s">
        <v>2915</v>
      </c>
      <c r="C154" s="104" t="s">
        <v>2921</v>
      </c>
      <c r="D154" s="58">
        <v>45265</v>
      </c>
    </row>
    <row r="155" spans="1:4" ht="45" customHeight="1">
      <c r="A155" s="369"/>
      <c r="B155" s="54" t="s">
        <v>2915</v>
      </c>
      <c r="C155" s="104" t="s">
        <v>2922</v>
      </c>
      <c r="D155" s="58">
        <v>45267</v>
      </c>
    </row>
    <row r="156" spans="1:4" ht="45" customHeight="1">
      <c r="A156" s="369"/>
      <c r="B156" s="54" t="s">
        <v>35</v>
      </c>
      <c r="C156" s="104" t="s">
        <v>2923</v>
      </c>
      <c r="D156" s="58">
        <v>45271</v>
      </c>
    </row>
    <row r="157" spans="1:4" ht="45" customHeight="1">
      <c r="A157" s="369"/>
      <c r="B157" s="54" t="s">
        <v>1261</v>
      </c>
      <c r="C157" s="104" t="s">
        <v>2924</v>
      </c>
      <c r="D157" s="66">
        <v>45280</v>
      </c>
    </row>
    <row r="158" spans="1:4" ht="45" customHeight="1">
      <c r="A158" s="369"/>
      <c r="B158" s="54" t="s">
        <v>1261</v>
      </c>
      <c r="C158" s="104" t="s">
        <v>2925</v>
      </c>
      <c r="D158" s="58">
        <v>45282</v>
      </c>
    </row>
    <row r="159" spans="1:4" ht="45" customHeight="1" thickBot="1">
      <c r="A159" s="369"/>
      <c r="B159" s="122" t="s">
        <v>2926</v>
      </c>
      <c r="C159" s="112" t="s">
        <v>2927</v>
      </c>
      <c r="D159" s="123">
        <v>45291</v>
      </c>
    </row>
    <row r="160" spans="1:4" ht="45" customHeight="1" thickTop="1">
      <c r="A160" s="368">
        <v>2024</v>
      </c>
      <c r="B160" s="137" t="s">
        <v>2926</v>
      </c>
      <c r="C160" s="148" t="s">
        <v>2928</v>
      </c>
      <c r="D160" s="140">
        <v>45301</v>
      </c>
    </row>
    <row r="161" spans="1:4" ht="45" customHeight="1">
      <c r="A161" s="369"/>
      <c r="B161" s="54" t="s">
        <v>1261</v>
      </c>
      <c r="C161" s="104" t="s">
        <v>2929</v>
      </c>
      <c r="D161" s="58">
        <v>45305</v>
      </c>
    </row>
    <row r="162" spans="1:4" ht="45" customHeight="1">
      <c r="A162" s="369"/>
      <c r="B162" s="54" t="s">
        <v>35</v>
      </c>
      <c r="C162" s="104" t="s">
        <v>2930</v>
      </c>
      <c r="D162" s="66" t="s">
        <v>167</v>
      </c>
    </row>
    <row r="163" spans="1:4" ht="45" customHeight="1">
      <c r="A163" s="369"/>
      <c r="B163" s="54" t="s">
        <v>2786</v>
      </c>
      <c r="C163" s="104" t="s">
        <v>2931</v>
      </c>
      <c r="D163" s="58">
        <v>45307</v>
      </c>
    </row>
    <row r="164" spans="1:4" ht="45" customHeight="1">
      <c r="A164" s="369"/>
      <c r="B164" s="54" t="s">
        <v>1261</v>
      </c>
      <c r="C164" s="104" t="s">
        <v>2932</v>
      </c>
      <c r="D164" s="58">
        <v>45307</v>
      </c>
    </row>
    <row r="165" spans="1:4" ht="39.9" customHeight="1">
      <c r="A165" s="369"/>
      <c r="B165" s="54" t="s">
        <v>1132</v>
      </c>
      <c r="C165" s="104" t="s">
        <v>2933</v>
      </c>
      <c r="D165" s="58">
        <v>45363</v>
      </c>
    </row>
    <row r="166" spans="1:4" ht="39.9" customHeight="1">
      <c r="A166" s="369"/>
      <c r="B166" s="54" t="s">
        <v>35</v>
      </c>
      <c r="C166" s="104" t="s">
        <v>2934</v>
      </c>
      <c r="D166" s="58">
        <v>45364</v>
      </c>
    </row>
    <row r="167" spans="1:4" ht="39.9" customHeight="1">
      <c r="A167" s="369"/>
      <c r="B167" s="54" t="s">
        <v>1132</v>
      </c>
      <c r="C167" s="104" t="s">
        <v>2935</v>
      </c>
      <c r="D167" s="58">
        <v>45376</v>
      </c>
    </row>
    <row r="168" spans="1:4" ht="39.9" customHeight="1">
      <c r="A168" s="369"/>
      <c r="B168" s="54" t="s">
        <v>35</v>
      </c>
      <c r="C168" s="104" t="s">
        <v>2936</v>
      </c>
      <c r="D168" s="58">
        <v>45379</v>
      </c>
    </row>
    <row r="169" spans="1:4" ht="39.9" customHeight="1">
      <c r="A169" s="369"/>
      <c r="B169" s="54" t="s">
        <v>1132</v>
      </c>
      <c r="C169" s="104" t="s">
        <v>2937</v>
      </c>
      <c r="D169" s="66">
        <v>45394</v>
      </c>
    </row>
    <row r="170" spans="1:4" ht="39.9" customHeight="1">
      <c r="A170" s="369"/>
      <c r="B170" s="54" t="s">
        <v>1132</v>
      </c>
      <c r="C170" s="104" t="s">
        <v>2938</v>
      </c>
      <c r="D170" s="66">
        <v>45385</v>
      </c>
    </row>
    <row r="171" spans="1:4" ht="39.9" customHeight="1">
      <c r="A171" s="369"/>
      <c r="B171" s="54" t="s">
        <v>1132</v>
      </c>
      <c r="C171" s="104" t="s">
        <v>2939</v>
      </c>
      <c r="D171" s="66">
        <v>45391</v>
      </c>
    </row>
    <row r="172" spans="1:4" ht="39.9" customHeight="1">
      <c r="A172" s="369"/>
      <c r="B172" s="54" t="s">
        <v>1132</v>
      </c>
      <c r="C172" s="104" t="s">
        <v>2940</v>
      </c>
      <c r="D172" s="66">
        <v>45397</v>
      </c>
    </row>
    <row r="173" spans="1:4" ht="45" customHeight="1">
      <c r="A173" s="369"/>
      <c r="B173" s="54" t="s">
        <v>1261</v>
      </c>
      <c r="C173" s="104" t="s">
        <v>2941</v>
      </c>
      <c r="D173" s="66" t="s">
        <v>167</v>
      </c>
    </row>
    <row r="174" spans="1:4" ht="45" customHeight="1">
      <c r="A174" s="369"/>
      <c r="B174" s="54" t="s">
        <v>1132</v>
      </c>
      <c r="C174" s="104" t="s">
        <v>2942</v>
      </c>
      <c r="D174" s="66" t="s">
        <v>167</v>
      </c>
    </row>
    <row r="175" spans="1:4" ht="45" customHeight="1">
      <c r="A175" s="369"/>
      <c r="B175" s="54" t="s">
        <v>1132</v>
      </c>
      <c r="C175" s="104" t="s">
        <v>2943</v>
      </c>
      <c r="D175" s="66">
        <v>45427</v>
      </c>
    </row>
    <row r="176" spans="1:4" ht="39" customHeight="1">
      <c r="A176" s="369"/>
      <c r="B176" s="54" t="s">
        <v>1132</v>
      </c>
      <c r="C176" s="104" t="s">
        <v>2944</v>
      </c>
      <c r="D176" s="66">
        <v>45470</v>
      </c>
    </row>
    <row r="177" spans="1:4" ht="39.75" customHeight="1">
      <c r="A177" s="369"/>
      <c r="B177" s="54" t="s">
        <v>1132</v>
      </c>
      <c r="C177" s="104" t="s">
        <v>2945</v>
      </c>
      <c r="D177" s="66">
        <v>45473</v>
      </c>
    </row>
    <row r="178" spans="1:4" ht="40.5" customHeight="1">
      <c r="A178" s="369"/>
      <c r="B178" s="54" t="s">
        <v>1132</v>
      </c>
      <c r="C178" s="104" t="s">
        <v>2946</v>
      </c>
      <c r="D178" s="66">
        <v>45473</v>
      </c>
    </row>
    <row r="179" spans="1:4" ht="45.9" customHeight="1">
      <c r="A179" s="369"/>
      <c r="B179" s="54" t="s">
        <v>1132</v>
      </c>
      <c r="C179" s="104" t="s">
        <v>2947</v>
      </c>
      <c r="D179" s="66">
        <v>45474</v>
      </c>
    </row>
    <row r="180" spans="1:4" ht="57" customHeight="1">
      <c r="A180" s="369"/>
      <c r="B180" s="54" t="s">
        <v>1132</v>
      </c>
      <c r="C180" s="104" t="s">
        <v>2948</v>
      </c>
      <c r="D180" s="66">
        <v>45495</v>
      </c>
    </row>
    <row r="181" spans="1:4" ht="48.9" customHeight="1">
      <c r="A181" s="369"/>
      <c r="B181" s="54" t="s">
        <v>1132</v>
      </c>
      <c r="C181" s="104" t="s">
        <v>2949</v>
      </c>
      <c r="D181" s="66">
        <v>45535</v>
      </c>
    </row>
    <row r="182" spans="1:4" ht="48" customHeight="1">
      <c r="A182" s="369"/>
      <c r="B182" s="54" t="s">
        <v>1132</v>
      </c>
      <c r="C182" s="104" t="s">
        <v>2950</v>
      </c>
      <c r="D182" s="66">
        <v>45504</v>
      </c>
    </row>
    <row r="183" spans="1:4" ht="45.9" customHeight="1">
      <c r="A183" s="369"/>
      <c r="B183" s="54" t="s">
        <v>1132</v>
      </c>
      <c r="C183" s="104" t="s">
        <v>2951</v>
      </c>
      <c r="D183" s="66">
        <v>45535</v>
      </c>
    </row>
    <row r="184" spans="1:4" ht="48" customHeight="1">
      <c r="A184" s="369"/>
      <c r="B184" s="54" t="s">
        <v>1132</v>
      </c>
      <c r="C184" s="104" t="s">
        <v>2952</v>
      </c>
      <c r="D184" s="66">
        <v>45535</v>
      </c>
    </row>
    <row r="185" spans="1:4" ht="51" customHeight="1">
      <c r="A185" s="369"/>
      <c r="B185" s="54" t="s">
        <v>1132</v>
      </c>
      <c r="C185" s="104" t="s">
        <v>2953</v>
      </c>
      <c r="D185" s="66">
        <v>45512</v>
      </c>
    </row>
    <row r="186" spans="1:4" ht="44.1" customHeight="1">
      <c r="A186" s="369"/>
      <c r="B186" s="54" t="s">
        <v>1132</v>
      </c>
      <c r="C186" s="104" t="s">
        <v>2954</v>
      </c>
      <c r="D186" s="66">
        <v>45532</v>
      </c>
    </row>
    <row r="187" spans="1:4" ht="45" customHeight="1">
      <c r="A187" s="369"/>
      <c r="B187" s="54" t="s">
        <v>1132</v>
      </c>
      <c r="C187" s="104" t="s">
        <v>2955</v>
      </c>
      <c r="D187" s="66">
        <v>45530</v>
      </c>
    </row>
    <row r="188" spans="1:4" ht="42.9" customHeight="1">
      <c r="A188" s="369"/>
      <c r="B188" s="54" t="s">
        <v>1132</v>
      </c>
      <c r="C188" s="104" t="s">
        <v>2956</v>
      </c>
      <c r="D188" s="66">
        <v>45530</v>
      </c>
    </row>
    <row r="189" spans="1:4" ht="45" customHeight="1">
      <c r="A189" s="369"/>
      <c r="B189" s="54" t="s">
        <v>1132</v>
      </c>
      <c r="C189" s="104" t="s">
        <v>2957</v>
      </c>
      <c r="D189" s="66">
        <v>45531</v>
      </c>
    </row>
    <row r="190" spans="1:4" ht="45" customHeight="1">
      <c r="A190" s="369"/>
      <c r="B190" s="54" t="s">
        <v>2494</v>
      </c>
      <c r="C190" s="104" t="s">
        <v>2958</v>
      </c>
      <c r="D190" s="66">
        <v>45551</v>
      </c>
    </row>
    <row r="191" spans="1:4" ht="45" customHeight="1">
      <c r="A191" s="369"/>
      <c r="B191" s="54" t="s">
        <v>1132</v>
      </c>
      <c r="C191" s="104" t="s">
        <v>2959</v>
      </c>
      <c r="D191" s="58">
        <v>45547</v>
      </c>
    </row>
    <row r="192" spans="1:4" ht="50.25" customHeight="1">
      <c r="A192" s="369"/>
      <c r="B192" s="54" t="s">
        <v>1261</v>
      </c>
      <c r="C192" s="104" t="s">
        <v>2960</v>
      </c>
      <c r="D192" s="66">
        <v>45565</v>
      </c>
    </row>
    <row r="193" spans="1:4" ht="48" customHeight="1">
      <c r="A193" s="369"/>
      <c r="B193" s="54" t="s">
        <v>1132</v>
      </c>
      <c r="C193" s="104" t="s">
        <v>2961</v>
      </c>
      <c r="D193" s="66">
        <v>45565</v>
      </c>
    </row>
    <row r="194" spans="1:4" ht="48" customHeight="1">
      <c r="A194" s="369"/>
      <c r="B194" s="54" t="s">
        <v>1132</v>
      </c>
      <c r="C194" s="104" t="s">
        <v>2962</v>
      </c>
      <c r="D194" s="58">
        <v>45565</v>
      </c>
    </row>
    <row r="195" spans="1:4" ht="45" customHeight="1">
      <c r="A195" s="369"/>
      <c r="B195" s="54" t="s">
        <v>75</v>
      </c>
      <c r="C195" s="104" t="s">
        <v>2963</v>
      </c>
      <c r="D195" s="58">
        <v>45561</v>
      </c>
    </row>
    <row r="196" spans="1:4" ht="45" customHeight="1">
      <c r="A196" s="369"/>
      <c r="B196" s="54" t="s">
        <v>1132</v>
      </c>
      <c r="C196" s="104" t="s">
        <v>2964</v>
      </c>
      <c r="D196" s="66">
        <v>45566</v>
      </c>
    </row>
    <row r="197" spans="1:4" ht="30" customHeight="1">
      <c r="A197" s="369"/>
      <c r="B197" s="54" t="s">
        <v>75</v>
      </c>
      <c r="C197" s="104" t="s">
        <v>2965</v>
      </c>
      <c r="D197" s="66">
        <v>45567</v>
      </c>
    </row>
    <row r="198" spans="1:4" ht="30" customHeight="1">
      <c r="A198" s="369"/>
      <c r="B198" s="90" t="s">
        <v>75</v>
      </c>
      <c r="C198" s="175" t="s">
        <v>2966</v>
      </c>
      <c r="D198" s="92">
        <v>45567</v>
      </c>
    </row>
    <row r="199" spans="1:4" ht="45" customHeight="1">
      <c r="A199" s="369"/>
      <c r="B199" s="54" t="s">
        <v>1132</v>
      </c>
      <c r="C199" s="104" t="s">
        <v>2967</v>
      </c>
      <c r="D199" s="58">
        <v>45567</v>
      </c>
    </row>
    <row r="200" spans="1:4" ht="45.75" customHeight="1">
      <c r="A200" s="233"/>
      <c r="B200" s="54" t="s">
        <v>1132</v>
      </c>
      <c r="C200" s="104" t="s">
        <v>2968</v>
      </c>
      <c r="D200" s="58">
        <v>45590</v>
      </c>
    </row>
    <row r="201" spans="1:4" ht="39" customHeight="1">
      <c r="A201" s="233"/>
      <c r="B201" s="54" t="s">
        <v>171</v>
      </c>
      <c r="C201" s="104" t="s">
        <v>2969</v>
      </c>
      <c r="D201" s="66">
        <v>45614</v>
      </c>
    </row>
    <row r="202" spans="1:4" ht="47.25" customHeight="1">
      <c r="A202" s="233"/>
      <c r="B202" s="54" t="s">
        <v>75</v>
      </c>
      <c r="C202" s="104" t="s">
        <v>2970</v>
      </c>
      <c r="D202" s="66">
        <v>45617</v>
      </c>
    </row>
    <row r="203" spans="1:4" ht="49.5" customHeight="1">
      <c r="A203" s="233"/>
      <c r="B203" s="54" t="s">
        <v>1132</v>
      </c>
      <c r="C203" s="104" t="s">
        <v>2971</v>
      </c>
      <c r="D203" s="58">
        <v>45616</v>
      </c>
    </row>
    <row r="204" spans="1:4" ht="24.75" customHeight="1">
      <c r="A204" s="233"/>
      <c r="B204" s="54" t="s">
        <v>2972</v>
      </c>
      <c r="C204" s="104" t="s">
        <v>2973</v>
      </c>
      <c r="D204" s="66" t="s">
        <v>167</v>
      </c>
    </row>
    <row r="205" spans="1:4" ht="42" customHeight="1">
      <c r="A205" s="233"/>
      <c r="B205" s="54" t="s">
        <v>1132</v>
      </c>
      <c r="C205" s="104" t="s">
        <v>2974</v>
      </c>
      <c r="D205" s="58">
        <v>45623</v>
      </c>
    </row>
    <row r="206" spans="1:4" ht="38.25" customHeight="1">
      <c r="A206" s="233"/>
      <c r="B206" s="54" t="s">
        <v>1132</v>
      </c>
      <c r="C206" s="104" t="s">
        <v>2975</v>
      </c>
      <c r="D206" s="58">
        <v>45636</v>
      </c>
    </row>
    <row r="207" spans="1:4" ht="40.5" customHeight="1">
      <c r="A207" s="233"/>
      <c r="B207" s="90" t="s">
        <v>1132</v>
      </c>
      <c r="C207" s="175" t="s">
        <v>2976</v>
      </c>
      <c r="D207" s="91">
        <v>45636</v>
      </c>
    </row>
    <row r="208" spans="1:4" ht="29.1" customHeight="1">
      <c r="A208" s="233"/>
      <c r="B208" s="54" t="s">
        <v>1261</v>
      </c>
      <c r="C208" s="104" t="s">
        <v>2977</v>
      </c>
      <c r="D208" s="66" t="s">
        <v>167</v>
      </c>
    </row>
    <row r="209" spans="1:4" ht="42.75" customHeight="1">
      <c r="A209" s="233"/>
      <c r="B209" s="90" t="s">
        <v>1132</v>
      </c>
      <c r="C209" s="175" t="s">
        <v>2978</v>
      </c>
      <c r="D209" s="91">
        <v>45672</v>
      </c>
    </row>
    <row r="210" spans="1:4" ht="23.25" customHeight="1">
      <c r="A210" s="233"/>
      <c r="B210" s="54" t="s">
        <v>75</v>
      </c>
      <c r="C210" s="104" t="s">
        <v>2979</v>
      </c>
      <c r="D210" s="66">
        <v>45678</v>
      </c>
    </row>
    <row r="211" spans="1:4" ht="33.75" customHeight="1">
      <c r="A211" s="233"/>
      <c r="B211" s="90" t="s">
        <v>1132</v>
      </c>
      <c r="C211" s="175" t="s">
        <v>2980</v>
      </c>
      <c r="D211" s="91">
        <v>45681</v>
      </c>
    </row>
    <row r="212" spans="1:4" ht="36.75" customHeight="1">
      <c r="A212" s="233"/>
      <c r="B212" s="90" t="s">
        <v>1132</v>
      </c>
      <c r="C212" s="175" t="s">
        <v>2981</v>
      </c>
      <c r="D212" s="91">
        <v>45679</v>
      </c>
    </row>
    <row r="213" spans="1:4" ht="41.25" customHeight="1">
      <c r="A213" s="233"/>
      <c r="B213" s="90" t="s">
        <v>1132</v>
      </c>
      <c r="C213" s="175" t="s">
        <v>2982</v>
      </c>
      <c r="D213" s="91">
        <v>45688</v>
      </c>
    </row>
    <row r="214" spans="1:4" ht="39" customHeight="1">
      <c r="A214" s="233"/>
      <c r="B214" s="90" t="s">
        <v>1132</v>
      </c>
      <c r="C214" s="175" t="s">
        <v>2983</v>
      </c>
      <c r="D214" s="91">
        <v>45687</v>
      </c>
    </row>
    <row r="215" spans="1:4" ht="47.25" customHeight="1">
      <c r="A215" s="233"/>
      <c r="B215" s="90" t="s">
        <v>1132</v>
      </c>
      <c r="C215" s="175" t="s">
        <v>2984</v>
      </c>
      <c r="D215" s="91">
        <v>45693</v>
      </c>
    </row>
    <row r="216" spans="1:4" ht="45" customHeight="1">
      <c r="A216" s="233"/>
      <c r="B216" s="90" t="s">
        <v>1132</v>
      </c>
      <c r="C216" s="175" t="s">
        <v>2985</v>
      </c>
      <c r="D216" s="91">
        <v>45693</v>
      </c>
    </row>
    <row r="217" spans="1:4" ht="28.5" customHeight="1">
      <c r="A217" s="233"/>
      <c r="B217" s="54" t="s">
        <v>1261</v>
      </c>
      <c r="C217" s="104" t="s">
        <v>2986</v>
      </c>
      <c r="D217" s="66">
        <v>45702</v>
      </c>
    </row>
    <row r="218" spans="1:4" ht="41.4">
      <c r="A218" s="233"/>
      <c r="B218" s="90" t="s">
        <v>2987</v>
      </c>
      <c r="C218" s="175" t="s">
        <v>2988</v>
      </c>
      <c r="D218" s="91">
        <v>45701</v>
      </c>
    </row>
    <row r="219" spans="1:4" ht="41.4">
      <c r="A219" s="233"/>
      <c r="B219" s="90" t="s">
        <v>1132</v>
      </c>
      <c r="C219" s="175" t="s">
        <v>2989</v>
      </c>
      <c r="D219" s="91">
        <v>45708</v>
      </c>
    </row>
    <row r="220" spans="1:4" ht="43.5" customHeight="1">
      <c r="A220" s="233"/>
      <c r="B220" s="90" t="s">
        <v>1132</v>
      </c>
      <c r="C220" s="175" t="s">
        <v>2990</v>
      </c>
      <c r="D220" s="91">
        <v>45716</v>
      </c>
    </row>
    <row r="221" spans="1:4" ht="31.5" customHeight="1">
      <c r="A221" s="233"/>
      <c r="B221" s="90" t="s">
        <v>171</v>
      </c>
      <c r="C221" s="175" t="s">
        <v>2991</v>
      </c>
      <c r="D221" s="91">
        <v>45714</v>
      </c>
    </row>
    <row r="222" spans="1:4" ht="28.5" customHeight="1">
      <c r="A222" s="233"/>
      <c r="B222" s="90" t="s">
        <v>171</v>
      </c>
      <c r="C222" s="175" t="s">
        <v>2992</v>
      </c>
      <c r="D222" s="91">
        <v>45716</v>
      </c>
    </row>
    <row r="223" spans="1:4" ht="41.4">
      <c r="A223" s="233"/>
      <c r="B223" s="90" t="s">
        <v>1132</v>
      </c>
      <c r="C223" s="175" t="s">
        <v>2993</v>
      </c>
      <c r="D223" s="91">
        <v>45729</v>
      </c>
    </row>
    <row r="224" spans="1:4" ht="41.4">
      <c r="A224" s="233"/>
      <c r="B224" s="90" t="s">
        <v>1132</v>
      </c>
      <c r="C224" s="175" t="s">
        <v>2994</v>
      </c>
      <c r="D224" s="91">
        <v>45730</v>
      </c>
    </row>
    <row r="225" spans="1:4" ht="49.5" customHeight="1">
      <c r="A225" s="233"/>
      <c r="B225" s="90" t="s">
        <v>1132</v>
      </c>
      <c r="C225" s="175" t="s">
        <v>2995</v>
      </c>
      <c r="D225" s="91">
        <v>45736</v>
      </c>
    </row>
    <row r="226" spans="1:4" ht="13.8">
      <c r="A226" s="233"/>
      <c r="B226" s="54" t="s">
        <v>102</v>
      </c>
      <c r="C226" s="104" t="s">
        <v>2996</v>
      </c>
      <c r="D226" s="58">
        <v>45747</v>
      </c>
    </row>
    <row r="227" spans="1:4" ht="41.4">
      <c r="A227" s="233"/>
      <c r="B227" s="90" t="s">
        <v>1132</v>
      </c>
      <c r="C227" s="175" t="s">
        <v>2997</v>
      </c>
      <c r="D227" s="91">
        <v>45750</v>
      </c>
    </row>
    <row r="228" spans="1:4" ht="41.4">
      <c r="A228" s="233"/>
      <c r="B228" s="90" t="s">
        <v>1132</v>
      </c>
      <c r="C228" s="175" t="s">
        <v>2998</v>
      </c>
      <c r="D228" s="91">
        <v>45750</v>
      </c>
    </row>
    <row r="229" spans="1:4" ht="41.4">
      <c r="A229" s="233"/>
      <c r="B229" s="90" t="s">
        <v>1132</v>
      </c>
      <c r="C229" s="175" t="s">
        <v>2999</v>
      </c>
      <c r="D229" s="91">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Normal="100" workbookViewId="0">
      <pane ySplit="5" topLeftCell="A6" activePane="bottomLeft" state="frozen"/>
      <selection activeCell="N12" sqref="N12"/>
      <selection pane="bottomLeft"/>
    </sheetView>
  </sheetViews>
  <sheetFormatPr defaultColWidth="8.44140625" defaultRowHeight="13.2"/>
  <cols>
    <col min="1" max="1" width="10" customWidth="1"/>
    <col min="2" max="2" width="15.88671875" customWidth="1"/>
    <col min="3" max="3" width="16.5546875" customWidth="1"/>
    <col min="4" max="4" width="50.88671875" customWidth="1"/>
    <col min="5" max="5" width="13.88671875" customWidth="1"/>
    <col min="6" max="6" width="12.88671875" customWidth="1"/>
    <col min="7" max="7" width="9.6640625" customWidth="1"/>
    <col min="8" max="8" width="12.88671875" customWidth="1"/>
    <col min="9" max="9" width="16.44140625" customWidth="1"/>
    <col min="10" max="10" width="6.44140625" customWidth="1"/>
    <col min="11" max="11" width="14.44140625" customWidth="1"/>
  </cols>
  <sheetData>
    <row r="1" spans="1:8" ht="19.5" customHeight="1" thickBot="1"/>
    <row r="2" spans="1:8" ht="34.5" customHeight="1" thickTop="1">
      <c r="B2" s="80" t="s">
        <v>25</v>
      </c>
      <c r="D2" s="322" t="s">
        <v>8</v>
      </c>
      <c r="F2" s="60"/>
      <c r="H2" s="62"/>
    </row>
    <row r="3" spans="1:8" ht="27" customHeight="1" thickBot="1">
      <c r="B3" s="46">
        <f>COUNTA(D6:D6)</f>
        <v>0</v>
      </c>
      <c r="D3" s="323"/>
      <c r="F3" s="59" t="s">
        <v>26</v>
      </c>
      <c r="H3" s="59" t="s">
        <v>27</v>
      </c>
    </row>
    <row r="4" spans="1:8" ht="20.100000000000001" customHeight="1" thickTop="1"/>
    <row r="5" spans="1:8" s="191" customFormat="1" ht="15" customHeight="1">
      <c r="A5" s="194" t="s">
        <v>28</v>
      </c>
      <c r="B5" s="194" t="s">
        <v>29</v>
      </c>
      <c r="C5" s="194" t="s">
        <v>30</v>
      </c>
      <c r="D5" s="194" t="s">
        <v>31</v>
      </c>
      <c r="E5" s="194" t="s">
        <v>32</v>
      </c>
      <c r="F5" s="194" t="s">
        <v>33</v>
      </c>
      <c r="G5" s="194" t="s">
        <v>3736</v>
      </c>
      <c r="H5" s="225"/>
    </row>
    <row r="6" spans="1:8" s="14" customFormat="1" ht="45" customHeight="1">
      <c r="A6"/>
      <c r="B6"/>
      <c r="C6"/>
      <c r="D6"/>
      <c r="E6"/>
      <c r="F6"/>
      <c r="G6"/>
    </row>
    <row r="7" spans="1:8" s="14" customFormat="1" ht="45" customHeight="1">
      <c r="A7" s="191"/>
      <c r="B7" s="295" t="s">
        <v>28</v>
      </c>
      <c r="C7" s="295" t="s">
        <v>40</v>
      </c>
      <c r="D7" s="295" t="s">
        <v>41</v>
      </c>
      <c r="E7" s="196"/>
      <c r="F7" s="191"/>
      <c r="G7" s="191"/>
    </row>
    <row r="8" spans="1:8" s="14" customFormat="1" ht="45" customHeight="1">
      <c r="A8"/>
      <c r="B8" s="296"/>
      <c r="C8" s="297"/>
      <c r="D8" s="298"/>
      <c r="E8"/>
      <c r="F8"/>
      <c r="G8"/>
    </row>
    <row r="9" spans="1:8" ht="95.25" customHeight="1" thickBot="1"/>
    <row r="10" spans="1:8" ht="95.25" customHeight="1" thickBot="1">
      <c r="A10" s="191"/>
      <c r="B10" s="191"/>
      <c r="C10" s="222" t="s">
        <v>42</v>
      </c>
      <c r="D10" s="222" t="s">
        <v>55</v>
      </c>
      <c r="E10" s="191"/>
      <c r="F10" s="191"/>
      <c r="G10" s="191"/>
    </row>
    <row r="11" spans="1:8" ht="95.25" customHeight="1" thickBot="1">
      <c r="A11" s="14"/>
      <c r="B11" s="14"/>
      <c r="C11" s="52" t="s">
        <v>56</v>
      </c>
      <c r="D11" s="81" t="s">
        <v>52</v>
      </c>
      <c r="E11" s="14"/>
      <c r="F11" s="14"/>
      <c r="G11" s="19"/>
    </row>
    <row r="12" spans="1:8" ht="95.25" customHeight="1" thickBot="1">
      <c r="A12" s="14"/>
      <c r="B12" s="14"/>
      <c r="C12" s="81" t="s">
        <v>57</v>
      </c>
      <c r="D12" s="52"/>
      <c r="E12" s="260"/>
      <c r="F12" s="260"/>
      <c r="G12" s="14"/>
    </row>
    <row r="13" spans="1:8" ht="95.25" customHeight="1" thickBot="1">
      <c r="A13" s="14"/>
      <c r="B13" s="14"/>
      <c r="C13" s="52" t="s">
        <v>50</v>
      </c>
      <c r="D13" s="14"/>
      <c r="E13" s="19"/>
      <c r="F13" s="14"/>
      <c r="G13" s="21"/>
    </row>
    <row r="14" spans="1:8" ht="95.25" customHeight="1" thickBot="1">
      <c r="A14" s="14"/>
      <c r="B14" s="14"/>
      <c r="C14" s="52" t="s">
        <v>48</v>
      </c>
      <c r="D14" s="14"/>
      <c r="E14" s="14"/>
      <c r="F14" s="14"/>
      <c r="G14" s="21"/>
    </row>
    <row r="15" spans="1:8" ht="95.25" customHeight="1" thickBot="1">
      <c r="A15" s="14"/>
      <c r="B15" s="14"/>
      <c r="C15" s="81" t="s">
        <v>54</v>
      </c>
      <c r="D15" s="260"/>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83"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tableParts count="2">
    <tablePart r:id="rId12"/>
    <tablePart r:id="rId13"/>
  </tablePart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44140625" customWidth="1"/>
  </cols>
  <sheetData>
    <row r="1" spans="1:10" ht="21.75" customHeight="1" thickBot="1"/>
    <row r="2" spans="1:10" ht="36" customHeight="1" thickTop="1">
      <c r="C2" s="362" t="s">
        <v>3000</v>
      </c>
      <c r="E2" s="60"/>
      <c r="G2" s="65"/>
    </row>
    <row r="3" spans="1:10" ht="42" customHeight="1" thickBot="1">
      <c r="C3" s="363"/>
      <c r="E3" s="59" t="s">
        <v>129</v>
      </c>
      <c r="G3" s="59" t="s">
        <v>247</v>
      </c>
    </row>
    <row r="4" spans="1:10" ht="20.25" customHeight="1" thickTop="1"/>
    <row r="5" spans="1:10" ht="14.4">
      <c r="A5" s="130" t="s">
        <v>248</v>
      </c>
      <c r="B5" s="130" t="s">
        <v>30</v>
      </c>
      <c r="C5" s="130" t="s">
        <v>249</v>
      </c>
      <c r="D5" s="130" t="s">
        <v>32</v>
      </c>
    </row>
    <row r="6" spans="1:10" ht="45" customHeight="1">
      <c r="A6" s="369">
        <v>2017</v>
      </c>
      <c r="B6" s="55" t="s">
        <v>3001</v>
      </c>
      <c r="C6" s="110" t="s">
        <v>3002</v>
      </c>
      <c r="D6" s="49">
        <v>42766</v>
      </c>
    </row>
    <row r="7" spans="1:10" ht="45" customHeight="1">
      <c r="A7" s="369"/>
      <c r="B7" s="54" t="s">
        <v>3003</v>
      </c>
      <c r="C7" s="104" t="s">
        <v>3004</v>
      </c>
      <c r="D7" s="66">
        <v>42800</v>
      </c>
    </row>
    <row r="8" spans="1:10" ht="45" customHeight="1">
      <c r="A8" s="369"/>
      <c r="B8" s="54" t="s">
        <v>3005</v>
      </c>
      <c r="C8" s="104" t="s">
        <v>3006</v>
      </c>
      <c r="D8" s="66">
        <v>42815</v>
      </c>
      <c r="J8" s="64"/>
    </row>
    <row r="9" spans="1:10" ht="45" customHeight="1">
      <c r="A9" s="369"/>
      <c r="B9" s="54" t="s">
        <v>256</v>
      </c>
      <c r="C9" s="104" t="s">
        <v>3007</v>
      </c>
      <c r="D9" s="66">
        <v>42824</v>
      </c>
    </row>
    <row r="10" spans="1:10" ht="45" customHeight="1">
      <c r="A10" s="369"/>
      <c r="B10" s="54" t="s">
        <v>256</v>
      </c>
      <c r="C10" s="104" t="s">
        <v>3008</v>
      </c>
      <c r="D10" s="66">
        <v>42863</v>
      </c>
    </row>
    <row r="11" spans="1:10" ht="45" customHeight="1">
      <c r="A11" s="369"/>
      <c r="B11" s="54" t="s">
        <v>3005</v>
      </c>
      <c r="C11" s="104" t="s">
        <v>3009</v>
      </c>
      <c r="D11" s="66">
        <v>42901</v>
      </c>
    </row>
    <row r="12" spans="1:10" ht="45" customHeight="1">
      <c r="A12" s="369"/>
      <c r="B12" s="54" t="s">
        <v>3005</v>
      </c>
      <c r="C12" s="104" t="s">
        <v>3010</v>
      </c>
      <c r="D12" s="66">
        <v>42901</v>
      </c>
    </row>
    <row r="13" spans="1:10" ht="45" customHeight="1">
      <c r="A13" s="369"/>
      <c r="B13" s="54" t="s">
        <v>3005</v>
      </c>
      <c r="C13" s="104" t="s">
        <v>3011</v>
      </c>
      <c r="D13" s="66">
        <v>42916</v>
      </c>
    </row>
    <row r="14" spans="1:10" ht="45" customHeight="1" thickBot="1">
      <c r="A14" s="369"/>
      <c r="B14" s="122" t="s">
        <v>256</v>
      </c>
      <c r="C14" s="112" t="s">
        <v>3012</v>
      </c>
      <c r="D14" s="124">
        <v>42958</v>
      </c>
    </row>
    <row r="15" spans="1:10" ht="45" customHeight="1" thickTop="1">
      <c r="A15" s="374">
        <v>2018</v>
      </c>
      <c r="B15" s="137" t="s">
        <v>3001</v>
      </c>
      <c r="C15" s="148" t="s">
        <v>3013</v>
      </c>
      <c r="D15" s="138">
        <v>43356</v>
      </c>
    </row>
    <row r="16" spans="1:10" ht="45" customHeight="1">
      <c r="A16" s="375"/>
      <c r="B16" s="54" t="s">
        <v>3014</v>
      </c>
      <c r="C16" s="104" t="s">
        <v>3015</v>
      </c>
      <c r="D16" s="66">
        <v>43356</v>
      </c>
    </row>
    <row r="17" spans="1:4" ht="45" customHeight="1" thickBot="1">
      <c r="A17" s="375"/>
      <c r="B17" s="122" t="s">
        <v>256</v>
      </c>
      <c r="C17" s="112" t="s">
        <v>3016</v>
      </c>
      <c r="D17" s="124">
        <v>43411</v>
      </c>
    </row>
    <row r="18" spans="1:4" ht="45" customHeight="1" thickTop="1">
      <c r="A18" s="374">
        <v>2019</v>
      </c>
      <c r="B18" s="137" t="s">
        <v>3001</v>
      </c>
      <c r="C18" s="148" t="s">
        <v>3017</v>
      </c>
      <c r="D18" s="138">
        <v>43718</v>
      </c>
    </row>
    <row r="19" spans="1:4" ht="45" customHeight="1" thickBot="1">
      <c r="A19" s="375"/>
      <c r="B19" s="122" t="s">
        <v>3001</v>
      </c>
      <c r="C19" s="112" t="s">
        <v>3018</v>
      </c>
      <c r="D19" s="124">
        <v>43718</v>
      </c>
    </row>
    <row r="20" spans="1:4" ht="45" customHeight="1" thickTop="1" thickBot="1">
      <c r="A20" s="149">
        <v>2020</v>
      </c>
      <c r="B20" s="141" t="s">
        <v>3019</v>
      </c>
      <c r="C20" s="174" t="s">
        <v>3020</v>
      </c>
      <c r="D20" s="142">
        <v>43873</v>
      </c>
    </row>
    <row r="21" spans="1:4" ht="45" customHeight="1" thickTop="1">
      <c r="A21" s="368">
        <v>2021</v>
      </c>
      <c r="B21" s="153" t="s">
        <v>256</v>
      </c>
      <c r="C21" s="178" t="s">
        <v>3021</v>
      </c>
      <c r="D21" s="154">
        <v>44327</v>
      </c>
    </row>
    <row r="22" spans="1:4" ht="45" customHeight="1">
      <c r="A22" s="369"/>
      <c r="B22" s="73" t="s">
        <v>1995</v>
      </c>
      <c r="C22" s="117" t="s">
        <v>3022</v>
      </c>
      <c r="D22" s="74">
        <v>44322</v>
      </c>
    </row>
    <row r="23" spans="1:4" ht="45" customHeight="1">
      <c r="A23" s="369"/>
      <c r="B23" s="73" t="s">
        <v>1995</v>
      </c>
      <c r="C23" s="117" t="s">
        <v>3023</v>
      </c>
      <c r="D23" s="74">
        <v>44322</v>
      </c>
    </row>
    <row r="24" spans="1:4" ht="45" customHeight="1">
      <c r="A24" s="369"/>
      <c r="B24" s="73" t="s">
        <v>1995</v>
      </c>
      <c r="C24" s="117" t="s">
        <v>3024</v>
      </c>
      <c r="D24" s="74">
        <v>44322</v>
      </c>
    </row>
    <row r="25" spans="1:4" ht="45" customHeight="1">
      <c r="A25" s="369"/>
      <c r="B25" s="73" t="s">
        <v>1995</v>
      </c>
      <c r="C25" s="117" t="s">
        <v>3025</v>
      </c>
      <c r="D25" s="74">
        <v>44322</v>
      </c>
    </row>
    <row r="26" spans="1:4" ht="45" customHeight="1">
      <c r="A26" s="369"/>
      <c r="B26" s="73" t="s">
        <v>3026</v>
      </c>
      <c r="C26" s="117" t="s">
        <v>3027</v>
      </c>
      <c r="D26" s="74">
        <v>44362</v>
      </c>
    </row>
    <row r="27" spans="1:4" ht="45" customHeight="1">
      <c r="A27" s="369"/>
      <c r="B27" s="73" t="s">
        <v>3026</v>
      </c>
      <c r="C27" s="117" t="s">
        <v>3028</v>
      </c>
      <c r="D27" s="74">
        <v>44362</v>
      </c>
    </row>
    <row r="28" spans="1:4" ht="45" customHeight="1">
      <c r="A28" s="369"/>
      <c r="B28" s="73" t="s">
        <v>256</v>
      </c>
      <c r="C28" s="117" t="s">
        <v>3029</v>
      </c>
      <c r="D28" s="74">
        <v>44365</v>
      </c>
    </row>
    <row r="29" spans="1:4" ht="45" customHeight="1">
      <c r="A29" s="369"/>
      <c r="B29" s="73" t="s">
        <v>256</v>
      </c>
      <c r="C29" s="117" t="s">
        <v>3030</v>
      </c>
      <c r="D29" s="74">
        <v>44378</v>
      </c>
    </row>
    <row r="30" spans="1:4" ht="45" customHeight="1">
      <c r="A30" s="369"/>
      <c r="B30" s="73" t="s">
        <v>1684</v>
      </c>
      <c r="C30" s="117" t="s">
        <v>3031</v>
      </c>
      <c r="D30" s="74">
        <v>44397</v>
      </c>
    </row>
    <row r="31" spans="1:4" ht="45" customHeight="1">
      <c r="A31" s="369"/>
      <c r="B31" s="73" t="s">
        <v>3026</v>
      </c>
      <c r="C31" s="117" t="s">
        <v>3032</v>
      </c>
      <c r="D31" s="74">
        <v>44446</v>
      </c>
    </row>
    <row r="32" spans="1:4" ht="45" customHeight="1">
      <c r="A32" s="369"/>
      <c r="B32" s="73" t="s">
        <v>256</v>
      </c>
      <c r="C32" s="117" t="s">
        <v>3033</v>
      </c>
      <c r="D32" s="74">
        <v>44424</v>
      </c>
    </row>
    <row r="33" spans="1:8" ht="45" customHeight="1" thickBot="1">
      <c r="A33" s="369"/>
      <c r="B33" s="122" t="s">
        <v>3034</v>
      </c>
      <c r="C33" s="112" t="s">
        <v>3035</v>
      </c>
      <c r="D33" s="123">
        <v>44454</v>
      </c>
    </row>
    <row r="34" spans="1:8" ht="45" customHeight="1" thickTop="1">
      <c r="A34" s="368">
        <v>2022</v>
      </c>
      <c r="B34" s="137" t="s">
        <v>3035</v>
      </c>
      <c r="C34" s="148" t="s">
        <v>3036</v>
      </c>
      <c r="D34" s="138">
        <v>44586</v>
      </c>
    </row>
    <row r="35" spans="1:8" ht="45" customHeight="1">
      <c r="A35" s="369"/>
      <c r="B35" s="54" t="s">
        <v>3035</v>
      </c>
      <c r="C35" s="104" t="s">
        <v>3037</v>
      </c>
      <c r="D35" s="66">
        <v>44609</v>
      </c>
    </row>
    <row r="36" spans="1:8" ht="45" customHeight="1">
      <c r="A36" s="369"/>
      <c r="B36" s="54" t="s">
        <v>3035</v>
      </c>
      <c r="C36" s="104" t="s">
        <v>3038</v>
      </c>
      <c r="D36" s="66">
        <v>44609</v>
      </c>
    </row>
    <row r="37" spans="1:8" ht="45" customHeight="1">
      <c r="A37" s="369"/>
      <c r="B37" s="54" t="s">
        <v>448</v>
      </c>
      <c r="C37" s="104" t="s">
        <v>3039</v>
      </c>
      <c r="D37" s="66">
        <v>44680</v>
      </c>
    </row>
    <row r="38" spans="1:8" ht="45" customHeight="1">
      <c r="A38" s="369"/>
      <c r="B38" s="54" t="s">
        <v>448</v>
      </c>
      <c r="C38" s="104" t="s">
        <v>3040</v>
      </c>
      <c r="D38" s="66">
        <v>44694</v>
      </c>
    </row>
    <row r="39" spans="1:8" ht="45" customHeight="1">
      <c r="A39" s="369"/>
      <c r="B39" s="54" t="s">
        <v>3041</v>
      </c>
      <c r="C39" s="104" t="s">
        <v>3042</v>
      </c>
      <c r="D39" s="66">
        <v>44705</v>
      </c>
    </row>
    <row r="40" spans="1:8" ht="45" customHeight="1">
      <c r="A40" s="369"/>
      <c r="B40" s="54" t="s">
        <v>3041</v>
      </c>
      <c r="C40" s="104" t="s">
        <v>3043</v>
      </c>
      <c r="D40" s="66">
        <v>44712</v>
      </c>
    </row>
    <row r="41" spans="1:8" ht="45" customHeight="1">
      <c r="A41" s="369"/>
      <c r="B41" s="54" t="s">
        <v>3044</v>
      </c>
      <c r="C41" s="104" t="s">
        <v>3045</v>
      </c>
      <c r="D41" s="66">
        <v>44722</v>
      </c>
    </row>
    <row r="42" spans="1:8" s="9" customFormat="1" ht="45" customHeight="1">
      <c r="A42" s="369"/>
      <c r="B42" s="54" t="s">
        <v>448</v>
      </c>
      <c r="C42" s="104" t="s">
        <v>3046</v>
      </c>
      <c r="D42" s="66" t="s">
        <v>1448</v>
      </c>
      <c r="E42"/>
      <c r="F42"/>
      <c r="G42"/>
      <c r="H42"/>
    </row>
    <row r="43" spans="1:8" ht="45" customHeight="1">
      <c r="A43" s="369"/>
      <c r="B43" s="54" t="s">
        <v>3035</v>
      </c>
      <c r="C43" s="104" t="s">
        <v>3047</v>
      </c>
      <c r="D43" s="66">
        <v>44978</v>
      </c>
    </row>
    <row r="44" spans="1:8" ht="45" customHeight="1" thickBot="1">
      <c r="A44" s="369"/>
      <c r="B44" s="122" t="s">
        <v>3035</v>
      </c>
      <c r="C44" s="112" t="s">
        <v>3047</v>
      </c>
      <c r="D44" s="124">
        <v>44985</v>
      </c>
    </row>
    <row r="45" spans="1:8" ht="45" customHeight="1" thickTop="1">
      <c r="A45" s="368">
        <v>2023</v>
      </c>
      <c r="B45" s="137" t="s">
        <v>3035</v>
      </c>
      <c r="C45" s="148" t="s">
        <v>3048</v>
      </c>
      <c r="D45" s="140">
        <v>45001</v>
      </c>
    </row>
    <row r="46" spans="1:8" ht="45" customHeight="1">
      <c r="A46" s="369"/>
      <c r="B46" s="54" t="s">
        <v>3049</v>
      </c>
      <c r="C46" s="104" t="s">
        <v>3050</v>
      </c>
      <c r="D46" s="58" t="s">
        <v>1694</v>
      </c>
    </row>
    <row r="47" spans="1:8" ht="45" customHeight="1">
      <c r="A47" s="369"/>
      <c r="B47" s="54" t="s">
        <v>1995</v>
      </c>
      <c r="C47" s="104" t="s">
        <v>3051</v>
      </c>
      <c r="D47" s="58">
        <v>45170</v>
      </c>
    </row>
    <row r="48" spans="1:8" ht="45" customHeight="1">
      <c r="A48" s="369"/>
      <c r="B48" s="54" t="s">
        <v>3052</v>
      </c>
      <c r="C48" s="104" t="s">
        <v>3053</v>
      </c>
      <c r="D48" s="58" t="s">
        <v>1694</v>
      </c>
    </row>
    <row r="49" spans="1:4" ht="45" customHeight="1">
      <c r="A49" s="369"/>
      <c r="B49" s="54" t="s">
        <v>56</v>
      </c>
      <c r="C49" s="104" t="s">
        <v>3054</v>
      </c>
      <c r="D49" s="58">
        <v>45195</v>
      </c>
    </row>
    <row r="50" spans="1:4" ht="45" customHeight="1" thickBot="1">
      <c r="A50" s="370"/>
      <c r="B50" s="134" t="s">
        <v>3055</v>
      </c>
      <c r="C50" s="176" t="s">
        <v>3056</v>
      </c>
      <c r="D50" s="170">
        <v>45216</v>
      </c>
    </row>
    <row r="51" spans="1:4" ht="39.9" customHeight="1" thickTop="1">
      <c r="A51" s="368">
        <v>2024</v>
      </c>
      <c r="B51" s="137" t="s">
        <v>35</v>
      </c>
      <c r="C51" s="148" t="s">
        <v>3057</v>
      </c>
      <c r="D51" s="140">
        <v>45306</v>
      </c>
    </row>
    <row r="52" spans="1:4" ht="39.9" customHeight="1">
      <c r="A52" s="369"/>
      <c r="B52" s="55" t="s">
        <v>35</v>
      </c>
      <c r="C52" s="110" t="s">
        <v>3058</v>
      </c>
      <c r="D52" s="111">
        <v>45393</v>
      </c>
    </row>
    <row r="53" spans="1:4" ht="39.9" customHeight="1">
      <c r="A53" s="369"/>
      <c r="B53" s="54" t="s">
        <v>35</v>
      </c>
      <c r="C53" s="104" t="s">
        <v>3059</v>
      </c>
      <c r="D53" s="58">
        <v>45393</v>
      </c>
    </row>
    <row r="54" spans="1:4" ht="39.9" customHeight="1">
      <c r="A54" s="369"/>
      <c r="B54" s="122" t="s">
        <v>35</v>
      </c>
      <c r="C54" s="112" t="s">
        <v>3060</v>
      </c>
      <c r="D54" s="58">
        <v>45393</v>
      </c>
    </row>
    <row r="55" spans="1:4" ht="39.9" customHeight="1">
      <c r="A55" s="369"/>
      <c r="B55" s="54" t="s">
        <v>35</v>
      </c>
      <c r="C55" s="104" t="s">
        <v>3061</v>
      </c>
      <c r="D55" s="58">
        <v>45393</v>
      </c>
    </row>
    <row r="56" spans="1:4" ht="39.9" customHeight="1">
      <c r="A56" s="369"/>
      <c r="B56" s="122" t="s">
        <v>35</v>
      </c>
      <c r="C56" s="112" t="s">
        <v>3062</v>
      </c>
      <c r="D56" s="123">
        <v>45393</v>
      </c>
    </row>
    <row r="57" spans="1:4" ht="45" customHeight="1">
      <c r="A57" s="369"/>
      <c r="B57" s="54" t="s">
        <v>75</v>
      </c>
      <c r="C57" s="104" t="s">
        <v>3063</v>
      </c>
      <c r="D57" s="58">
        <v>45441</v>
      </c>
    </row>
    <row r="58" spans="1:4" ht="39.9" customHeight="1">
      <c r="A58" s="369"/>
      <c r="B58" s="54" t="s">
        <v>75</v>
      </c>
      <c r="C58" s="104" t="s">
        <v>3064</v>
      </c>
      <c r="D58" s="58">
        <v>45453</v>
      </c>
    </row>
    <row r="59" spans="1:4" ht="37.5" customHeight="1">
      <c r="A59" s="369"/>
      <c r="B59" s="54" t="s">
        <v>3041</v>
      </c>
      <c r="C59" s="104" t="s">
        <v>3065</v>
      </c>
      <c r="D59" s="58">
        <v>45481</v>
      </c>
    </row>
    <row r="60" spans="1:4" ht="39.9" customHeight="1">
      <c r="A60" s="369"/>
      <c r="B60" s="54" t="s">
        <v>3041</v>
      </c>
      <c r="C60" s="104" t="s">
        <v>3066</v>
      </c>
      <c r="D60" s="58">
        <v>45540</v>
      </c>
    </row>
    <row r="61" spans="1:4" ht="17.25" customHeight="1">
      <c r="A61" s="233"/>
      <c r="B61" s="90" t="s">
        <v>3041</v>
      </c>
      <c r="C61" s="175" t="s">
        <v>3067</v>
      </c>
      <c r="D61" s="91">
        <v>45679</v>
      </c>
    </row>
    <row r="62" spans="1:4" ht="22.5" customHeight="1">
      <c r="A62" s="233"/>
      <c r="B62" s="90" t="s">
        <v>3041</v>
      </c>
      <c r="C62" s="175" t="s">
        <v>3068</v>
      </c>
      <c r="D62" s="91">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44140625" customWidth="1"/>
  </cols>
  <sheetData>
    <row r="1" spans="1:11" ht="21.75" customHeight="1" thickBot="1"/>
    <row r="2" spans="1:11" ht="34.5" customHeight="1" thickTop="1">
      <c r="C2" s="362" t="s">
        <v>3069</v>
      </c>
      <c r="E2" s="60"/>
      <c r="G2" s="65"/>
    </row>
    <row r="3" spans="1:11" ht="25.5" customHeight="1" thickBot="1">
      <c r="C3" s="363"/>
      <c r="E3" s="59" t="s">
        <v>129</v>
      </c>
      <c r="G3" s="59" t="s">
        <v>247</v>
      </c>
    </row>
    <row r="4" spans="1:11" ht="27" customHeight="1" thickTop="1"/>
    <row r="5" spans="1:11" ht="14.4">
      <c r="A5" s="130" t="s">
        <v>248</v>
      </c>
      <c r="B5" s="130" t="s">
        <v>30</v>
      </c>
      <c r="C5" s="130" t="s">
        <v>249</v>
      </c>
      <c r="D5" s="130" t="s">
        <v>32</v>
      </c>
    </row>
    <row r="6" spans="1:11" ht="45" customHeight="1">
      <c r="A6" s="369">
        <v>2018</v>
      </c>
      <c r="B6" s="55" t="s">
        <v>256</v>
      </c>
      <c r="C6" s="110" t="s">
        <v>3070</v>
      </c>
      <c r="D6" s="49">
        <v>43126</v>
      </c>
    </row>
    <row r="7" spans="1:11" ht="45" customHeight="1">
      <c r="A7" s="369"/>
      <c r="B7" s="54" t="s">
        <v>1594</v>
      </c>
      <c r="C7" s="104" t="s">
        <v>3071</v>
      </c>
      <c r="D7" s="66">
        <v>43132</v>
      </c>
    </row>
    <row r="8" spans="1:11" ht="45" customHeight="1">
      <c r="A8" s="369"/>
      <c r="B8" s="54" t="s">
        <v>1594</v>
      </c>
      <c r="C8" s="104" t="s">
        <v>3072</v>
      </c>
      <c r="D8" s="66">
        <v>43146</v>
      </c>
      <c r="K8" s="64"/>
    </row>
    <row r="9" spans="1:11" ht="45" customHeight="1">
      <c r="A9" s="369"/>
      <c r="B9" s="54" t="s">
        <v>1594</v>
      </c>
      <c r="C9" s="104" t="s">
        <v>3073</v>
      </c>
      <c r="D9" s="66">
        <v>43160</v>
      </c>
    </row>
    <row r="10" spans="1:11" ht="45" customHeight="1">
      <c r="A10" s="369"/>
      <c r="B10" s="54" t="s">
        <v>72</v>
      </c>
      <c r="C10" s="104" t="s">
        <v>3074</v>
      </c>
      <c r="D10" s="66">
        <v>43159</v>
      </c>
    </row>
    <row r="11" spans="1:11" ht="45" customHeight="1">
      <c r="A11" s="369"/>
      <c r="B11" s="54" t="s">
        <v>1594</v>
      </c>
      <c r="C11" s="104" t="s">
        <v>3075</v>
      </c>
      <c r="D11" s="66">
        <v>43167</v>
      </c>
    </row>
    <row r="12" spans="1:11" ht="45" customHeight="1">
      <c r="A12" s="369"/>
      <c r="B12" s="54" t="s">
        <v>3076</v>
      </c>
      <c r="C12" s="104" t="s">
        <v>3077</v>
      </c>
      <c r="D12" s="66">
        <v>43190</v>
      </c>
    </row>
    <row r="13" spans="1:11" ht="45" customHeight="1">
      <c r="A13" s="369"/>
      <c r="B13" s="54" t="s">
        <v>1594</v>
      </c>
      <c r="C13" s="104" t="s">
        <v>3078</v>
      </c>
      <c r="D13" s="66">
        <v>43195</v>
      </c>
    </row>
    <row r="14" spans="1:11" ht="45" customHeight="1">
      <c r="A14" s="369"/>
      <c r="B14" s="54" t="s">
        <v>1594</v>
      </c>
      <c r="C14" s="104" t="s">
        <v>3079</v>
      </c>
      <c r="D14" s="66">
        <v>43216</v>
      </c>
    </row>
    <row r="15" spans="1:11" ht="45" customHeight="1">
      <c r="A15" s="369"/>
      <c r="B15" s="54" t="s">
        <v>3080</v>
      </c>
      <c r="C15" s="104" t="s">
        <v>3081</v>
      </c>
      <c r="D15" s="66">
        <v>43209</v>
      </c>
    </row>
    <row r="16" spans="1:11" ht="45" customHeight="1">
      <c r="A16" s="369"/>
      <c r="B16" s="54" t="s">
        <v>1594</v>
      </c>
      <c r="C16" s="104" t="s">
        <v>3082</v>
      </c>
      <c r="D16" s="66">
        <v>43209</v>
      </c>
    </row>
    <row r="17" spans="1:4" ht="45" customHeight="1">
      <c r="A17" s="369"/>
      <c r="B17" s="54" t="s">
        <v>1594</v>
      </c>
      <c r="C17" s="104" t="s">
        <v>3079</v>
      </c>
      <c r="D17" s="66">
        <v>43216</v>
      </c>
    </row>
    <row r="18" spans="1:4" ht="45" customHeight="1">
      <c r="A18" s="369"/>
      <c r="B18" s="54" t="s">
        <v>1594</v>
      </c>
      <c r="C18" s="104" t="s">
        <v>3083</v>
      </c>
      <c r="D18" s="66">
        <v>43243</v>
      </c>
    </row>
    <row r="19" spans="1:4" ht="45" customHeight="1">
      <c r="A19" s="369"/>
      <c r="B19" s="54" t="s">
        <v>1594</v>
      </c>
      <c r="C19" s="104" t="s">
        <v>3084</v>
      </c>
      <c r="D19" s="66">
        <v>43251</v>
      </c>
    </row>
    <row r="20" spans="1:4" ht="45" customHeight="1">
      <c r="A20" s="369"/>
      <c r="B20" s="54" t="s">
        <v>3076</v>
      </c>
      <c r="C20" s="104" t="s">
        <v>3085</v>
      </c>
      <c r="D20" s="66">
        <v>43332</v>
      </c>
    </row>
    <row r="21" spans="1:4" ht="45" customHeight="1">
      <c r="A21" s="369"/>
      <c r="B21" s="54" t="s">
        <v>256</v>
      </c>
      <c r="C21" s="104" t="s">
        <v>3086</v>
      </c>
      <c r="D21" s="66">
        <v>43343</v>
      </c>
    </row>
    <row r="22" spans="1:4" ht="45" customHeight="1">
      <c r="A22" s="369"/>
      <c r="B22" s="54" t="s">
        <v>3076</v>
      </c>
      <c r="C22" s="104" t="s">
        <v>3087</v>
      </c>
      <c r="D22" s="66">
        <v>43360</v>
      </c>
    </row>
    <row r="23" spans="1:4" ht="45" customHeight="1">
      <c r="A23" s="369"/>
      <c r="B23" s="54" t="s">
        <v>3076</v>
      </c>
      <c r="C23" s="104" t="s">
        <v>3088</v>
      </c>
      <c r="D23" s="66">
        <v>43374</v>
      </c>
    </row>
    <row r="24" spans="1:4" ht="45" customHeight="1">
      <c r="A24" s="369"/>
      <c r="B24" s="54" t="s">
        <v>1594</v>
      </c>
      <c r="C24" s="104" t="s">
        <v>3089</v>
      </c>
      <c r="D24" s="66">
        <v>42902</v>
      </c>
    </row>
    <row r="25" spans="1:4" ht="45" customHeight="1" thickBot="1">
      <c r="A25" s="369"/>
      <c r="B25" s="122" t="s">
        <v>3090</v>
      </c>
      <c r="C25" s="112" t="s">
        <v>3091</v>
      </c>
      <c r="D25" s="124">
        <v>43412</v>
      </c>
    </row>
    <row r="26" spans="1:4" ht="45" customHeight="1" thickTop="1">
      <c r="A26" s="368">
        <v>2019</v>
      </c>
      <c r="B26" s="137" t="s">
        <v>3090</v>
      </c>
      <c r="C26" s="148" t="s">
        <v>3092</v>
      </c>
      <c r="D26" s="138">
        <v>43480</v>
      </c>
    </row>
    <row r="27" spans="1:4" ht="45" customHeight="1">
      <c r="A27" s="369"/>
      <c r="B27" s="54" t="s">
        <v>3090</v>
      </c>
      <c r="C27" s="104" t="s">
        <v>3093</v>
      </c>
      <c r="D27" s="66">
        <v>43503</v>
      </c>
    </row>
    <row r="28" spans="1:4" ht="45" customHeight="1">
      <c r="A28" s="369"/>
      <c r="B28" s="54" t="s">
        <v>3090</v>
      </c>
      <c r="C28" s="104" t="s">
        <v>3094</v>
      </c>
      <c r="D28" s="66">
        <v>43516</v>
      </c>
    </row>
    <row r="29" spans="1:4" ht="45" customHeight="1">
      <c r="A29" s="369"/>
      <c r="B29" s="54" t="s">
        <v>3090</v>
      </c>
      <c r="C29" s="104" t="s">
        <v>3095</v>
      </c>
      <c r="D29" s="66">
        <v>43523</v>
      </c>
    </row>
    <row r="30" spans="1:4" ht="45" customHeight="1">
      <c r="A30" s="369"/>
      <c r="B30" s="54" t="s">
        <v>3090</v>
      </c>
      <c r="C30" s="104" t="s">
        <v>3096</v>
      </c>
      <c r="D30" s="66">
        <v>43531</v>
      </c>
    </row>
    <row r="31" spans="1:4" ht="45" customHeight="1">
      <c r="A31" s="369"/>
      <c r="B31" s="54" t="s">
        <v>3090</v>
      </c>
      <c r="C31" s="104" t="s">
        <v>3097</v>
      </c>
      <c r="D31" s="66">
        <v>43592</v>
      </c>
    </row>
    <row r="32" spans="1:4" ht="45" customHeight="1">
      <c r="A32" s="369"/>
      <c r="B32" s="54" t="s">
        <v>3090</v>
      </c>
      <c r="C32" s="104" t="s">
        <v>3098</v>
      </c>
      <c r="D32" s="66">
        <v>43530</v>
      </c>
    </row>
    <row r="33" spans="1:4" ht="45" customHeight="1">
      <c r="A33" s="369"/>
      <c r="B33" s="54" t="s">
        <v>3090</v>
      </c>
      <c r="C33" s="104" t="s">
        <v>3099</v>
      </c>
      <c r="D33" s="66">
        <v>43560</v>
      </c>
    </row>
    <row r="34" spans="1:4" ht="45" customHeight="1">
      <c r="A34" s="369"/>
      <c r="B34" s="54" t="s">
        <v>3090</v>
      </c>
      <c r="C34" s="104" t="s">
        <v>3100</v>
      </c>
      <c r="D34" s="66">
        <v>43579</v>
      </c>
    </row>
    <row r="35" spans="1:4" ht="45" customHeight="1">
      <c r="A35" s="369"/>
      <c r="B35" s="54" t="s">
        <v>3090</v>
      </c>
      <c r="C35" s="104" t="s">
        <v>3101</v>
      </c>
      <c r="D35" s="66">
        <v>43613</v>
      </c>
    </row>
    <row r="36" spans="1:4" ht="45" customHeight="1">
      <c r="A36" s="369"/>
      <c r="B36" s="54" t="s">
        <v>3090</v>
      </c>
      <c r="C36" s="104" t="s">
        <v>3102</v>
      </c>
      <c r="D36" s="66">
        <v>43616</v>
      </c>
    </row>
    <row r="37" spans="1:4" ht="45" customHeight="1">
      <c r="A37" s="369"/>
      <c r="B37" s="54" t="s">
        <v>3090</v>
      </c>
      <c r="C37" s="104" t="s">
        <v>3103</v>
      </c>
      <c r="D37" s="66">
        <v>43620</v>
      </c>
    </row>
    <row r="38" spans="1:4" ht="45" customHeight="1">
      <c r="A38" s="369"/>
      <c r="B38" s="54" t="s">
        <v>3090</v>
      </c>
      <c r="C38" s="104" t="s">
        <v>3104</v>
      </c>
      <c r="D38" s="66">
        <v>43713</v>
      </c>
    </row>
    <row r="39" spans="1:4" ht="45" customHeight="1">
      <c r="A39" s="369"/>
      <c r="B39" s="54" t="s">
        <v>3090</v>
      </c>
      <c r="C39" s="104" t="s">
        <v>3105</v>
      </c>
      <c r="D39" s="66">
        <v>43776</v>
      </c>
    </row>
    <row r="40" spans="1:4" ht="45" customHeight="1">
      <c r="A40" s="369"/>
      <c r="B40" s="54" t="s">
        <v>3090</v>
      </c>
      <c r="C40" s="104" t="s">
        <v>3106</v>
      </c>
      <c r="D40" s="66">
        <v>43782</v>
      </c>
    </row>
    <row r="41" spans="1:4" ht="45" customHeight="1">
      <c r="A41" s="369"/>
      <c r="B41" s="54" t="s">
        <v>3090</v>
      </c>
      <c r="C41" s="104" t="s">
        <v>3107</v>
      </c>
      <c r="D41" s="66">
        <v>43797</v>
      </c>
    </row>
    <row r="42" spans="1:4" ht="45" customHeight="1" thickBot="1">
      <c r="A42" s="369"/>
      <c r="B42" s="122" t="s">
        <v>1594</v>
      </c>
      <c r="C42" s="112" t="s">
        <v>3108</v>
      </c>
      <c r="D42" s="124">
        <v>43796</v>
      </c>
    </row>
    <row r="43" spans="1:4" ht="45" customHeight="1" thickTop="1">
      <c r="A43" s="368">
        <v>2020</v>
      </c>
      <c r="B43" s="137" t="s">
        <v>3090</v>
      </c>
      <c r="C43" s="148" t="s">
        <v>3109</v>
      </c>
      <c r="D43" s="138">
        <v>43845</v>
      </c>
    </row>
    <row r="44" spans="1:4" ht="45" customHeight="1">
      <c r="A44" s="369"/>
      <c r="B44" s="54" t="s">
        <v>3090</v>
      </c>
      <c r="C44" s="104" t="s">
        <v>3110</v>
      </c>
      <c r="D44" s="66">
        <v>43867</v>
      </c>
    </row>
    <row r="45" spans="1:4" ht="45" customHeight="1">
      <c r="A45" s="369"/>
      <c r="B45" s="54" t="s">
        <v>107</v>
      </c>
      <c r="C45" s="104" t="s">
        <v>3111</v>
      </c>
      <c r="D45" s="66">
        <v>43865</v>
      </c>
    </row>
    <row r="46" spans="1:4" ht="45" customHeight="1">
      <c r="A46" s="369"/>
      <c r="B46" s="54" t="s">
        <v>3112</v>
      </c>
      <c r="C46" s="104" t="s">
        <v>3113</v>
      </c>
      <c r="D46" s="66">
        <v>43873</v>
      </c>
    </row>
    <row r="47" spans="1:4" ht="45" customHeight="1">
      <c r="A47" s="369"/>
      <c r="B47" s="54" t="s">
        <v>107</v>
      </c>
      <c r="C47" s="104" t="s">
        <v>3114</v>
      </c>
      <c r="D47" s="66">
        <v>43902</v>
      </c>
    </row>
    <row r="48" spans="1:4" ht="45" customHeight="1">
      <c r="A48" s="369"/>
      <c r="B48" s="54" t="s">
        <v>627</v>
      </c>
      <c r="C48" s="104" t="s">
        <v>3115</v>
      </c>
      <c r="D48" s="66">
        <v>43902</v>
      </c>
    </row>
    <row r="49" spans="1:4" ht="45" customHeight="1">
      <c r="A49" s="369"/>
      <c r="B49" s="54" t="s">
        <v>3076</v>
      </c>
      <c r="C49" s="104" t="s">
        <v>3116</v>
      </c>
      <c r="D49" s="66">
        <v>44104</v>
      </c>
    </row>
    <row r="50" spans="1:4" ht="45" customHeight="1">
      <c r="A50" s="369"/>
      <c r="B50" s="54" t="s">
        <v>3090</v>
      </c>
      <c r="C50" s="104" t="s">
        <v>3117</v>
      </c>
      <c r="D50" s="66" t="s">
        <v>3118</v>
      </c>
    </row>
    <row r="51" spans="1:4" ht="45" customHeight="1" thickBot="1">
      <c r="A51" s="369"/>
      <c r="B51" s="122" t="s">
        <v>3119</v>
      </c>
      <c r="C51" s="112" t="s">
        <v>3120</v>
      </c>
      <c r="D51" s="124">
        <v>44165</v>
      </c>
    </row>
    <row r="52" spans="1:4" ht="45" customHeight="1" thickTop="1">
      <c r="A52" s="368">
        <v>2021</v>
      </c>
      <c r="B52" s="137" t="s">
        <v>3119</v>
      </c>
      <c r="C52" s="148" t="s">
        <v>3121</v>
      </c>
      <c r="D52" s="138">
        <v>44216</v>
      </c>
    </row>
    <row r="53" spans="1:4" ht="45" customHeight="1">
      <c r="A53" s="369"/>
      <c r="B53" s="54" t="s">
        <v>3119</v>
      </c>
      <c r="C53" s="104" t="s">
        <v>3122</v>
      </c>
      <c r="D53" s="66">
        <v>44236</v>
      </c>
    </row>
    <row r="54" spans="1:4" ht="45" customHeight="1">
      <c r="A54" s="369"/>
      <c r="B54" s="54" t="s">
        <v>256</v>
      </c>
      <c r="C54" s="104" t="s">
        <v>3123</v>
      </c>
      <c r="D54" s="58">
        <v>44333</v>
      </c>
    </row>
    <row r="55" spans="1:4" ht="45" customHeight="1">
      <c r="A55" s="369"/>
      <c r="B55" s="54" t="s">
        <v>256</v>
      </c>
      <c r="C55" s="104" t="s">
        <v>3124</v>
      </c>
      <c r="D55" s="58">
        <v>44354</v>
      </c>
    </row>
    <row r="56" spans="1:4" ht="45" customHeight="1">
      <c r="A56" s="369"/>
      <c r="B56" s="54" t="s">
        <v>256</v>
      </c>
      <c r="C56" s="104" t="s">
        <v>3125</v>
      </c>
      <c r="D56" s="58">
        <v>44361</v>
      </c>
    </row>
    <row r="57" spans="1:4" ht="45" customHeight="1">
      <c r="A57" s="369"/>
      <c r="B57" s="54" t="s">
        <v>256</v>
      </c>
      <c r="C57" s="104" t="s">
        <v>3126</v>
      </c>
      <c r="D57" s="58">
        <v>44368</v>
      </c>
    </row>
    <row r="58" spans="1:4" ht="45" customHeight="1">
      <c r="A58" s="369"/>
      <c r="B58" s="54" t="s">
        <v>256</v>
      </c>
      <c r="C58" s="104" t="s">
        <v>3127</v>
      </c>
      <c r="D58" s="58">
        <v>44368</v>
      </c>
    </row>
    <row r="59" spans="1:4" ht="45" customHeight="1">
      <c r="A59" s="369"/>
      <c r="B59" s="55" t="s">
        <v>256</v>
      </c>
      <c r="C59" s="104" t="s">
        <v>3125</v>
      </c>
      <c r="D59" s="58">
        <v>44371</v>
      </c>
    </row>
    <row r="60" spans="1:4" ht="45" customHeight="1">
      <c r="A60" s="369"/>
      <c r="B60" s="54" t="s">
        <v>1658</v>
      </c>
      <c r="C60" s="104" t="s">
        <v>3128</v>
      </c>
      <c r="D60" s="58">
        <v>44373</v>
      </c>
    </row>
    <row r="61" spans="1:4" ht="45" customHeight="1">
      <c r="A61" s="369"/>
      <c r="B61" s="54" t="s">
        <v>256</v>
      </c>
      <c r="C61" s="104" t="s">
        <v>3129</v>
      </c>
      <c r="D61" s="58">
        <v>44382</v>
      </c>
    </row>
    <row r="62" spans="1:4" ht="45" customHeight="1">
      <c r="A62" s="369"/>
      <c r="B62" s="54" t="s">
        <v>256</v>
      </c>
      <c r="C62" s="104" t="s">
        <v>3130</v>
      </c>
      <c r="D62" s="58">
        <v>44382</v>
      </c>
    </row>
    <row r="63" spans="1:4" ht="45" customHeight="1">
      <c r="A63" s="369"/>
      <c r="B63" s="54" t="s">
        <v>256</v>
      </c>
      <c r="C63" s="104" t="s">
        <v>3131</v>
      </c>
      <c r="D63" s="58">
        <v>44382</v>
      </c>
    </row>
    <row r="64" spans="1:4" ht="45" customHeight="1">
      <c r="A64" s="369"/>
      <c r="B64" s="55" t="s">
        <v>256</v>
      </c>
      <c r="C64" s="104" t="s">
        <v>3132</v>
      </c>
      <c r="D64" s="58">
        <v>44391</v>
      </c>
    </row>
    <row r="65" spans="1:4" ht="45" customHeight="1">
      <c r="A65" s="369"/>
      <c r="B65" s="54" t="s">
        <v>256</v>
      </c>
      <c r="C65" s="104" t="s">
        <v>3133</v>
      </c>
      <c r="D65" s="58">
        <v>44403</v>
      </c>
    </row>
    <row r="66" spans="1:4" ht="45" customHeight="1">
      <c r="A66" s="369"/>
      <c r="B66" s="54" t="s">
        <v>3134</v>
      </c>
      <c r="C66" s="104" t="s">
        <v>3135</v>
      </c>
      <c r="D66" s="58">
        <v>44433</v>
      </c>
    </row>
    <row r="67" spans="1:4" ht="45" customHeight="1">
      <c r="A67" s="369"/>
      <c r="B67" s="54" t="s">
        <v>3134</v>
      </c>
      <c r="C67" s="104" t="s">
        <v>3136</v>
      </c>
      <c r="D67" s="58">
        <v>44433</v>
      </c>
    </row>
    <row r="68" spans="1:4" ht="45" customHeight="1">
      <c r="A68" s="369"/>
      <c r="B68" s="54" t="s">
        <v>3134</v>
      </c>
      <c r="C68" s="104" t="s">
        <v>3137</v>
      </c>
      <c r="D68" s="58">
        <v>44420</v>
      </c>
    </row>
    <row r="69" spans="1:4" ht="45" customHeight="1">
      <c r="A69" s="369"/>
      <c r="B69" s="54" t="s">
        <v>3134</v>
      </c>
      <c r="C69" s="104" t="s">
        <v>3138</v>
      </c>
      <c r="D69" s="58">
        <v>44432</v>
      </c>
    </row>
    <row r="70" spans="1:4" ht="45" customHeight="1">
      <c r="A70" s="369"/>
      <c r="B70" s="54" t="s">
        <v>3134</v>
      </c>
      <c r="C70" s="104" t="s">
        <v>3139</v>
      </c>
      <c r="D70" s="58">
        <v>44418</v>
      </c>
    </row>
    <row r="71" spans="1:4" ht="45" customHeight="1">
      <c r="A71" s="369"/>
      <c r="B71" s="54" t="s">
        <v>3134</v>
      </c>
      <c r="C71" s="104" t="s">
        <v>3140</v>
      </c>
      <c r="D71" s="58">
        <v>44434</v>
      </c>
    </row>
    <row r="72" spans="1:4" ht="45" customHeight="1">
      <c r="A72" s="369"/>
      <c r="B72" s="54" t="s">
        <v>3134</v>
      </c>
      <c r="C72" s="104" t="s">
        <v>3141</v>
      </c>
      <c r="D72" s="58">
        <v>44446</v>
      </c>
    </row>
    <row r="73" spans="1:4" ht="45" customHeight="1">
      <c r="A73" s="369"/>
      <c r="B73" s="54" t="s">
        <v>3134</v>
      </c>
      <c r="C73" s="104" t="s">
        <v>3142</v>
      </c>
      <c r="D73" s="58">
        <v>44446</v>
      </c>
    </row>
    <row r="74" spans="1:4" ht="45" customHeight="1">
      <c r="A74" s="369"/>
      <c r="B74" s="54" t="s">
        <v>3134</v>
      </c>
      <c r="C74" s="104" t="s">
        <v>3143</v>
      </c>
      <c r="D74" s="58">
        <v>44446</v>
      </c>
    </row>
    <row r="75" spans="1:4" ht="45" customHeight="1">
      <c r="A75" s="369"/>
      <c r="B75" s="54" t="s">
        <v>3134</v>
      </c>
      <c r="C75" s="104" t="s">
        <v>3144</v>
      </c>
      <c r="D75" s="58">
        <v>44434</v>
      </c>
    </row>
    <row r="76" spans="1:4" ht="45" customHeight="1">
      <c r="A76" s="369"/>
      <c r="B76" s="54" t="s">
        <v>3134</v>
      </c>
      <c r="C76" s="104" t="s">
        <v>3145</v>
      </c>
      <c r="D76" s="58">
        <v>44432</v>
      </c>
    </row>
    <row r="77" spans="1:4" ht="45" customHeight="1">
      <c r="A77" s="369"/>
      <c r="B77" s="54" t="s">
        <v>3134</v>
      </c>
      <c r="C77" s="104" t="s">
        <v>3146</v>
      </c>
      <c r="D77" s="58">
        <v>44432</v>
      </c>
    </row>
    <row r="78" spans="1:4" ht="45" customHeight="1">
      <c r="A78" s="369"/>
      <c r="B78" s="54" t="s">
        <v>63</v>
      </c>
      <c r="C78" s="104" t="s">
        <v>3147</v>
      </c>
      <c r="D78" s="58">
        <v>44432</v>
      </c>
    </row>
    <row r="79" spans="1:4" ht="45" customHeight="1">
      <c r="A79" s="369"/>
      <c r="B79" s="54" t="s">
        <v>3134</v>
      </c>
      <c r="C79" s="104" t="s">
        <v>3148</v>
      </c>
      <c r="D79" s="58">
        <v>44434</v>
      </c>
    </row>
    <row r="80" spans="1:4" ht="45" customHeight="1">
      <c r="A80" s="369"/>
      <c r="B80" s="54" t="s">
        <v>3134</v>
      </c>
      <c r="C80" s="104" t="s">
        <v>3149</v>
      </c>
      <c r="D80" s="58">
        <v>44440</v>
      </c>
    </row>
    <row r="81" spans="1:4" ht="45" customHeight="1">
      <c r="A81" s="369"/>
      <c r="B81" s="54" t="s">
        <v>448</v>
      </c>
      <c r="C81" s="104" t="s">
        <v>3150</v>
      </c>
      <c r="D81" s="58">
        <v>44413</v>
      </c>
    </row>
    <row r="82" spans="1:4" ht="45" customHeight="1">
      <c r="A82" s="369"/>
      <c r="B82" s="54" t="s">
        <v>1658</v>
      </c>
      <c r="C82" s="104" t="s">
        <v>3151</v>
      </c>
      <c r="D82" s="58">
        <v>44440</v>
      </c>
    </row>
    <row r="83" spans="1:4" ht="45" customHeight="1">
      <c r="A83" s="369"/>
      <c r="B83" s="54" t="s">
        <v>448</v>
      </c>
      <c r="C83" s="104" t="s">
        <v>3152</v>
      </c>
      <c r="D83" s="58">
        <v>44441</v>
      </c>
    </row>
    <row r="84" spans="1:4" ht="45" customHeight="1">
      <c r="A84" s="369"/>
      <c r="B84" s="54" t="s">
        <v>3090</v>
      </c>
      <c r="C84" s="104" t="s">
        <v>3153</v>
      </c>
      <c r="D84" s="58">
        <v>44454</v>
      </c>
    </row>
    <row r="85" spans="1:4" ht="45" customHeight="1">
      <c r="A85" s="369"/>
      <c r="B85" s="54" t="s">
        <v>3090</v>
      </c>
      <c r="C85" s="104" t="s">
        <v>3154</v>
      </c>
      <c r="D85" s="58">
        <v>44453</v>
      </c>
    </row>
    <row r="86" spans="1:4" ht="45" customHeight="1">
      <c r="A86" s="369"/>
      <c r="B86" s="54" t="s">
        <v>3134</v>
      </c>
      <c r="C86" s="104" t="s">
        <v>3155</v>
      </c>
      <c r="D86" s="58">
        <v>44469</v>
      </c>
    </row>
    <row r="87" spans="1:4" ht="45" customHeight="1">
      <c r="A87" s="369"/>
      <c r="B87" s="54" t="s">
        <v>3134</v>
      </c>
      <c r="C87" s="104" t="s">
        <v>3156</v>
      </c>
      <c r="D87" s="58">
        <v>44468</v>
      </c>
    </row>
    <row r="88" spans="1:4" ht="45" customHeight="1">
      <c r="A88" s="369"/>
      <c r="B88" s="54" t="s">
        <v>3134</v>
      </c>
      <c r="C88" s="104" t="s">
        <v>3157</v>
      </c>
      <c r="D88" s="58">
        <v>44474</v>
      </c>
    </row>
    <row r="89" spans="1:4" ht="45" customHeight="1">
      <c r="A89" s="369"/>
      <c r="B89" s="54" t="s">
        <v>3134</v>
      </c>
      <c r="C89" s="104" t="s">
        <v>3158</v>
      </c>
      <c r="D89" s="58">
        <v>44474</v>
      </c>
    </row>
    <row r="90" spans="1:4" ht="45" customHeight="1">
      <c r="A90" s="369"/>
      <c r="B90" s="54" t="s">
        <v>3134</v>
      </c>
      <c r="C90" s="104" t="s">
        <v>3159</v>
      </c>
      <c r="D90" s="58">
        <v>44474</v>
      </c>
    </row>
    <row r="91" spans="1:4" ht="45" customHeight="1">
      <c r="A91" s="369"/>
      <c r="B91" s="54" t="s">
        <v>3160</v>
      </c>
      <c r="C91" s="104" t="s">
        <v>3161</v>
      </c>
      <c r="D91" s="58">
        <v>44475</v>
      </c>
    </row>
    <row r="92" spans="1:4" ht="45" customHeight="1">
      <c r="A92" s="369"/>
      <c r="B92" s="54" t="s">
        <v>3162</v>
      </c>
      <c r="C92" s="104" t="s">
        <v>3163</v>
      </c>
      <c r="D92" s="58">
        <v>44490</v>
      </c>
    </row>
    <row r="93" spans="1:4" ht="45" customHeight="1" thickBot="1">
      <c r="A93" s="369"/>
      <c r="B93" s="122" t="s">
        <v>3134</v>
      </c>
      <c r="C93" s="112" t="s">
        <v>3164</v>
      </c>
      <c r="D93" s="123">
        <v>44517</v>
      </c>
    </row>
    <row r="94" spans="1:4" ht="45" customHeight="1" thickTop="1">
      <c r="A94" s="368">
        <v>2022</v>
      </c>
      <c r="B94" s="137" t="s">
        <v>3162</v>
      </c>
      <c r="C94" s="148" t="s">
        <v>3165</v>
      </c>
      <c r="D94" s="140">
        <v>44567</v>
      </c>
    </row>
    <row r="95" spans="1:4" ht="45" customHeight="1">
      <c r="A95" s="369"/>
      <c r="B95" s="54" t="s">
        <v>3134</v>
      </c>
      <c r="C95" s="104" t="s">
        <v>3166</v>
      </c>
      <c r="D95" s="58" t="s">
        <v>1335</v>
      </c>
    </row>
    <row r="96" spans="1:4" ht="45" customHeight="1">
      <c r="A96" s="369"/>
      <c r="B96" s="54" t="s">
        <v>3134</v>
      </c>
      <c r="C96" s="104" t="s">
        <v>3167</v>
      </c>
      <c r="D96" s="58">
        <v>44685</v>
      </c>
    </row>
    <row r="97" spans="1:15" ht="45" customHeight="1">
      <c r="A97" s="369"/>
      <c r="B97" s="54" t="s">
        <v>3134</v>
      </c>
      <c r="C97" s="104" t="s">
        <v>3168</v>
      </c>
      <c r="D97" s="58">
        <v>44686</v>
      </c>
    </row>
    <row r="98" spans="1:15" ht="45" customHeight="1">
      <c r="A98" s="369"/>
      <c r="B98" s="54" t="s">
        <v>1658</v>
      </c>
      <c r="C98" s="104" t="s">
        <v>3169</v>
      </c>
      <c r="D98" s="58">
        <v>44692</v>
      </c>
    </row>
    <row r="99" spans="1:15" ht="45" customHeight="1">
      <c r="A99" s="369"/>
      <c r="B99" s="54" t="s">
        <v>1658</v>
      </c>
      <c r="C99" s="104" t="s">
        <v>3170</v>
      </c>
      <c r="D99" s="58">
        <v>44692</v>
      </c>
    </row>
    <row r="100" spans="1:15" ht="45" customHeight="1">
      <c r="A100" s="369"/>
      <c r="B100" s="54" t="s">
        <v>1658</v>
      </c>
      <c r="C100" s="104" t="s">
        <v>3171</v>
      </c>
      <c r="D100" s="58">
        <v>44692</v>
      </c>
    </row>
    <row r="101" spans="1:15" ht="45" customHeight="1">
      <c r="A101" s="369"/>
      <c r="B101" s="54" t="s">
        <v>3134</v>
      </c>
      <c r="C101" s="104" t="s">
        <v>3155</v>
      </c>
      <c r="D101" s="58">
        <v>44712</v>
      </c>
    </row>
    <row r="102" spans="1:15" ht="45" customHeight="1">
      <c r="A102" s="369"/>
      <c r="B102" s="54" t="s">
        <v>3134</v>
      </c>
      <c r="C102" s="104" t="s">
        <v>3157</v>
      </c>
      <c r="D102" s="58">
        <v>44714</v>
      </c>
    </row>
    <row r="103" spans="1:15" ht="45" customHeight="1">
      <c r="A103" s="369"/>
      <c r="B103" s="54" t="s">
        <v>256</v>
      </c>
      <c r="C103" s="104" t="s">
        <v>3172</v>
      </c>
      <c r="D103" s="58">
        <v>44719</v>
      </c>
    </row>
    <row r="104" spans="1:15" ht="45" customHeight="1">
      <c r="A104" s="369"/>
      <c r="B104" s="54" t="s">
        <v>256</v>
      </c>
      <c r="C104" s="104" t="s">
        <v>3173</v>
      </c>
      <c r="D104" s="58">
        <v>44727</v>
      </c>
    </row>
    <row r="105" spans="1:15" ht="45" customHeight="1">
      <c r="A105" s="369"/>
      <c r="B105" s="54" t="s">
        <v>1658</v>
      </c>
      <c r="C105" s="104" t="s">
        <v>3174</v>
      </c>
      <c r="D105" s="58">
        <v>44727</v>
      </c>
    </row>
    <row r="106" spans="1:15" ht="45" customHeight="1">
      <c r="A106" s="369"/>
      <c r="B106" s="54" t="s">
        <v>3134</v>
      </c>
      <c r="C106" s="104" t="s">
        <v>3175</v>
      </c>
      <c r="D106" s="58">
        <v>44824</v>
      </c>
    </row>
    <row r="107" spans="1:15" ht="45" customHeight="1">
      <c r="A107" s="369"/>
      <c r="B107" s="54" t="s">
        <v>3134</v>
      </c>
      <c r="C107" s="104" t="s">
        <v>3176</v>
      </c>
      <c r="D107" s="58">
        <v>44839</v>
      </c>
    </row>
    <row r="108" spans="1:15" ht="45" customHeight="1">
      <c r="A108" s="369"/>
      <c r="B108" s="54" t="s">
        <v>3134</v>
      </c>
      <c r="C108" s="104" t="s">
        <v>3177</v>
      </c>
      <c r="D108" s="58">
        <v>44873</v>
      </c>
    </row>
    <row r="109" spans="1:15" ht="45" customHeight="1">
      <c r="A109" s="369"/>
      <c r="B109" s="54" t="s">
        <v>3178</v>
      </c>
      <c r="C109" s="104" t="s">
        <v>3179</v>
      </c>
      <c r="D109" s="58">
        <v>44875</v>
      </c>
    </row>
    <row r="110" spans="1:15" ht="45" customHeight="1" thickBot="1">
      <c r="A110" s="369"/>
      <c r="B110" s="122" t="s">
        <v>3134</v>
      </c>
      <c r="C110" s="112" t="s">
        <v>3180</v>
      </c>
      <c r="D110" s="123">
        <v>44893</v>
      </c>
      <c r="O110" s="19"/>
    </row>
    <row r="111" spans="1:15" ht="45" customHeight="1" thickTop="1">
      <c r="A111" s="368">
        <v>2023</v>
      </c>
      <c r="B111" s="137" t="s">
        <v>3134</v>
      </c>
      <c r="C111" s="148" t="s">
        <v>3181</v>
      </c>
      <c r="D111" s="140">
        <v>44937</v>
      </c>
    </row>
    <row r="112" spans="1:15" ht="45" customHeight="1">
      <c r="A112" s="369"/>
      <c r="B112" s="54" t="s">
        <v>3134</v>
      </c>
      <c r="C112" s="104" t="s">
        <v>3145</v>
      </c>
      <c r="D112" s="58">
        <v>44949</v>
      </c>
      <c r="O112" s="19"/>
    </row>
    <row r="113" spans="1:15" ht="45" customHeight="1">
      <c r="A113" s="369"/>
      <c r="B113" s="54" t="s">
        <v>3134</v>
      </c>
      <c r="C113" s="104" t="s">
        <v>3182</v>
      </c>
      <c r="D113" s="58">
        <v>44950</v>
      </c>
      <c r="O113" s="19"/>
    </row>
    <row r="114" spans="1:15" ht="45" customHeight="1">
      <c r="A114" s="369"/>
      <c r="B114" s="54" t="s">
        <v>3134</v>
      </c>
      <c r="C114" s="104" t="s">
        <v>3183</v>
      </c>
      <c r="D114" s="58">
        <v>44942</v>
      </c>
      <c r="O114" s="19"/>
    </row>
    <row r="115" spans="1:15" ht="45" customHeight="1">
      <c r="A115" s="369"/>
      <c r="B115" s="54" t="s">
        <v>1590</v>
      </c>
      <c r="C115" s="104" t="s">
        <v>3184</v>
      </c>
      <c r="D115" s="58">
        <v>44957</v>
      </c>
    </row>
    <row r="116" spans="1:15" ht="45" customHeight="1">
      <c r="A116" s="369"/>
      <c r="B116" s="54" t="s">
        <v>1590</v>
      </c>
      <c r="C116" s="104" t="s">
        <v>3185</v>
      </c>
      <c r="D116" s="58">
        <v>44957</v>
      </c>
    </row>
    <row r="117" spans="1:15" ht="45" customHeight="1">
      <c r="A117" s="369"/>
      <c r="B117" s="54" t="s">
        <v>3134</v>
      </c>
      <c r="C117" s="104" t="s">
        <v>3186</v>
      </c>
      <c r="D117" s="58">
        <v>44980</v>
      </c>
    </row>
    <row r="118" spans="1:15" ht="45" customHeight="1">
      <c r="A118" s="369"/>
      <c r="B118" s="54" t="s">
        <v>3134</v>
      </c>
      <c r="C118" s="104" t="s">
        <v>3187</v>
      </c>
      <c r="D118" s="58">
        <v>44978</v>
      </c>
    </row>
    <row r="119" spans="1:15" ht="45" customHeight="1">
      <c r="A119" s="369"/>
      <c r="B119" s="54" t="s">
        <v>3134</v>
      </c>
      <c r="C119" s="104" t="s">
        <v>3188</v>
      </c>
      <c r="D119" s="58">
        <v>44986</v>
      </c>
    </row>
    <row r="120" spans="1:15" ht="45" customHeight="1">
      <c r="A120" s="369"/>
      <c r="B120" s="54" t="s">
        <v>3134</v>
      </c>
      <c r="C120" s="104" t="s">
        <v>3138</v>
      </c>
      <c r="D120" s="58">
        <v>44999</v>
      </c>
    </row>
    <row r="121" spans="1:15" ht="45" customHeight="1">
      <c r="A121" s="369"/>
      <c r="B121" s="54" t="s">
        <v>3134</v>
      </c>
      <c r="C121" s="104" t="s">
        <v>3189</v>
      </c>
      <c r="D121" s="58">
        <v>45015</v>
      </c>
    </row>
    <row r="122" spans="1:15" ht="45" customHeight="1">
      <c r="A122" s="369"/>
      <c r="B122" s="54" t="s">
        <v>1261</v>
      </c>
      <c r="C122" s="104" t="s">
        <v>3190</v>
      </c>
      <c r="D122" s="58">
        <v>45048</v>
      </c>
    </row>
    <row r="123" spans="1:15" ht="45" customHeight="1">
      <c r="A123" s="369"/>
      <c r="B123" s="54" t="s">
        <v>3134</v>
      </c>
      <c r="C123" s="104" t="s">
        <v>3191</v>
      </c>
      <c r="D123" s="58" t="s">
        <v>1489</v>
      </c>
    </row>
    <row r="124" spans="1:15" ht="45" customHeight="1">
      <c r="A124" s="369"/>
      <c r="B124" s="54" t="s">
        <v>3134</v>
      </c>
      <c r="C124" s="104" t="s">
        <v>3192</v>
      </c>
      <c r="D124" s="58">
        <v>45097</v>
      </c>
    </row>
    <row r="125" spans="1:15" ht="45" customHeight="1">
      <c r="A125" s="369"/>
      <c r="B125" s="54" t="s">
        <v>3134</v>
      </c>
      <c r="C125" s="104" t="s">
        <v>3193</v>
      </c>
      <c r="D125" s="58">
        <v>45127</v>
      </c>
    </row>
    <row r="126" spans="1:15" ht="45" customHeight="1">
      <c r="A126" s="369"/>
      <c r="B126" s="54" t="s">
        <v>970</v>
      </c>
      <c r="C126" s="104" t="s">
        <v>3194</v>
      </c>
      <c r="D126" s="58">
        <v>45152</v>
      </c>
    </row>
    <row r="127" spans="1:15" ht="45" customHeight="1">
      <c r="A127" s="369"/>
      <c r="B127" s="54" t="s">
        <v>3134</v>
      </c>
      <c r="C127" s="104" t="s">
        <v>3195</v>
      </c>
      <c r="D127" s="58">
        <v>45135</v>
      </c>
    </row>
    <row r="128" spans="1:15" ht="45" customHeight="1">
      <c r="A128" s="369"/>
      <c r="B128" s="54" t="s">
        <v>73</v>
      </c>
      <c r="C128" s="104" t="s">
        <v>3196</v>
      </c>
      <c r="D128" s="58">
        <v>45261</v>
      </c>
    </row>
    <row r="129" spans="1:4" ht="45" customHeight="1" thickBot="1">
      <c r="A129" s="370"/>
      <c r="B129" s="134" t="s">
        <v>73</v>
      </c>
      <c r="C129" s="176" t="s">
        <v>3197</v>
      </c>
      <c r="D129" s="170">
        <v>45273</v>
      </c>
    </row>
    <row r="130" spans="1:4" ht="45" customHeight="1" thickTop="1">
      <c r="A130" s="368">
        <v>2024</v>
      </c>
      <c r="B130" s="54" t="s">
        <v>73</v>
      </c>
      <c r="C130" s="104" t="s">
        <v>3198</v>
      </c>
      <c r="D130" s="58">
        <v>45309</v>
      </c>
    </row>
    <row r="131" spans="1:4" ht="45" customHeight="1">
      <c r="A131" s="369"/>
      <c r="B131" s="54" t="s">
        <v>73</v>
      </c>
      <c r="C131" s="104" t="s">
        <v>3199</v>
      </c>
      <c r="D131" s="58">
        <v>45391</v>
      </c>
    </row>
    <row r="132" spans="1:4" ht="45" customHeight="1">
      <c r="A132" s="369"/>
      <c r="B132" s="54" t="s">
        <v>73</v>
      </c>
      <c r="C132" s="104" t="s">
        <v>3200</v>
      </c>
      <c r="D132" s="58">
        <v>45393</v>
      </c>
    </row>
    <row r="133" spans="1:4" ht="45" customHeight="1">
      <c r="A133" s="369"/>
      <c r="B133" s="54" t="s">
        <v>73</v>
      </c>
      <c r="C133" s="104" t="s">
        <v>3201</v>
      </c>
      <c r="D133" s="58">
        <v>45398</v>
      </c>
    </row>
    <row r="134" spans="1:4" ht="45" customHeight="1">
      <c r="A134" s="369"/>
      <c r="B134" s="54" t="s">
        <v>73</v>
      </c>
      <c r="C134" s="104" t="s">
        <v>1666</v>
      </c>
      <c r="D134" s="58">
        <v>45407</v>
      </c>
    </row>
    <row r="135" spans="1:4" ht="45" customHeight="1">
      <c r="A135" s="369"/>
      <c r="B135" s="54" t="s">
        <v>73</v>
      </c>
      <c r="C135" s="104" t="s">
        <v>3202</v>
      </c>
      <c r="D135" s="58">
        <v>45407</v>
      </c>
    </row>
    <row r="136" spans="1:4" ht="45" customHeight="1">
      <c r="A136" s="369"/>
      <c r="B136" s="54" t="s">
        <v>3203</v>
      </c>
      <c r="C136" s="104" t="s">
        <v>3204</v>
      </c>
      <c r="D136" s="58">
        <v>45427</v>
      </c>
    </row>
    <row r="137" spans="1:4" ht="40.5" customHeight="1">
      <c r="A137" s="369"/>
      <c r="B137" s="54" t="s">
        <v>256</v>
      </c>
      <c r="C137" s="104" t="s">
        <v>3205</v>
      </c>
      <c r="D137" s="66">
        <v>45464</v>
      </c>
    </row>
    <row r="138" spans="1:4" ht="39.75" customHeight="1">
      <c r="A138" s="369"/>
      <c r="B138" s="54" t="s">
        <v>73</v>
      </c>
      <c r="C138" s="104" t="s">
        <v>3206</v>
      </c>
      <c r="D138" s="58">
        <v>45463</v>
      </c>
    </row>
    <row r="139" spans="1:4" ht="39" customHeight="1">
      <c r="A139" s="369"/>
      <c r="B139" s="54" t="s">
        <v>73</v>
      </c>
      <c r="C139" s="104" t="s">
        <v>3207</v>
      </c>
      <c r="D139" s="58">
        <v>45467</v>
      </c>
    </row>
    <row r="140" spans="1:4" ht="43.5" customHeight="1">
      <c r="A140" s="369"/>
      <c r="B140" s="54" t="s">
        <v>73</v>
      </c>
      <c r="C140" s="104" t="s">
        <v>3208</v>
      </c>
      <c r="D140" s="66">
        <v>45464</v>
      </c>
    </row>
    <row r="141" spans="1:4" ht="53.1" customHeight="1">
      <c r="A141" s="369"/>
      <c r="B141" s="54" t="s">
        <v>73</v>
      </c>
      <c r="C141" s="104" t="s">
        <v>3209</v>
      </c>
      <c r="D141" s="58">
        <v>45489</v>
      </c>
    </row>
    <row r="142" spans="1:4" ht="63" customHeight="1">
      <c r="A142" s="369"/>
      <c r="B142" s="54" t="s">
        <v>256</v>
      </c>
      <c r="C142" s="104" t="s">
        <v>3210</v>
      </c>
      <c r="D142" s="66">
        <v>45492</v>
      </c>
    </row>
    <row r="143" spans="1:4" ht="48" customHeight="1">
      <c r="A143" s="369"/>
      <c r="B143" s="54" t="s">
        <v>73</v>
      </c>
      <c r="C143" s="104" t="s">
        <v>3211</v>
      </c>
      <c r="D143" s="66">
        <v>45506</v>
      </c>
    </row>
    <row r="144" spans="1:4" ht="44.25" customHeight="1">
      <c r="A144" s="369"/>
      <c r="B144" s="90" t="s">
        <v>256</v>
      </c>
      <c r="C144" s="175" t="s">
        <v>3212</v>
      </c>
      <c r="D144" s="92">
        <v>45539</v>
      </c>
    </row>
    <row r="145" spans="1:4" ht="46.5" customHeight="1">
      <c r="A145" s="369"/>
      <c r="B145" s="54" t="s">
        <v>73</v>
      </c>
      <c r="C145" s="104" t="s">
        <v>3213</v>
      </c>
      <c r="D145" s="58">
        <v>45545</v>
      </c>
    </row>
    <row r="146" spans="1:4" ht="55.5" customHeight="1">
      <c r="A146" s="369"/>
      <c r="B146" s="55" t="s">
        <v>3214</v>
      </c>
      <c r="C146" s="110" t="s">
        <v>3215</v>
      </c>
      <c r="D146" s="49">
        <v>45554</v>
      </c>
    </row>
    <row r="147" spans="1:4" ht="57" customHeight="1">
      <c r="A147" s="369"/>
      <c r="B147" s="54" t="s">
        <v>3214</v>
      </c>
      <c r="C147" s="104" t="s">
        <v>3216</v>
      </c>
      <c r="D147" s="66">
        <v>45554</v>
      </c>
    </row>
    <row r="148" spans="1:4" ht="57" customHeight="1">
      <c r="A148" s="234"/>
      <c r="B148" s="54" t="s">
        <v>75</v>
      </c>
      <c r="C148" s="104" t="s">
        <v>3217</v>
      </c>
      <c r="D148" s="66">
        <v>45595</v>
      </c>
    </row>
    <row r="149" spans="1:4" ht="35.25" customHeight="1">
      <c r="A149" s="234"/>
      <c r="B149" s="54" t="s">
        <v>75</v>
      </c>
      <c r="C149" s="104" t="s">
        <v>3218</v>
      </c>
      <c r="D149" s="66">
        <v>45617</v>
      </c>
    </row>
    <row r="150" spans="1:4" ht="31.5" customHeight="1">
      <c r="A150" s="234"/>
      <c r="B150" s="90" t="s">
        <v>73</v>
      </c>
      <c r="C150" s="175" t="s">
        <v>3219</v>
      </c>
      <c r="D150" s="92">
        <v>45626</v>
      </c>
    </row>
    <row r="151" spans="1:4" ht="30.75" customHeight="1">
      <c r="A151" s="234"/>
      <c r="B151" s="54" t="s">
        <v>3203</v>
      </c>
      <c r="C151" s="104" t="s">
        <v>3220</v>
      </c>
      <c r="D151" s="58">
        <v>45641</v>
      </c>
    </row>
    <row r="152" spans="1:4" ht="24.9" customHeight="1">
      <c r="A152" s="234"/>
      <c r="B152" s="54" t="s">
        <v>73</v>
      </c>
      <c r="C152" s="104" t="s">
        <v>3221</v>
      </c>
      <c r="D152" s="66">
        <v>45666</v>
      </c>
    </row>
    <row r="153" spans="1:4" ht="24.9" customHeight="1">
      <c r="A153" s="233"/>
      <c r="B153" s="90" t="s">
        <v>73</v>
      </c>
      <c r="C153" s="175" t="s">
        <v>3222</v>
      </c>
      <c r="D153" s="92">
        <v>45663</v>
      </c>
    </row>
    <row r="154" spans="1:4" ht="23.25" customHeight="1">
      <c r="A154" s="233"/>
      <c r="B154" s="54" t="s">
        <v>73</v>
      </c>
      <c r="C154" s="104" t="s">
        <v>64</v>
      </c>
      <c r="D154" s="66">
        <v>45673</v>
      </c>
    </row>
    <row r="155" spans="1:4" ht="27.6">
      <c r="A155" s="233"/>
      <c r="B155" s="90" t="s">
        <v>1724</v>
      </c>
      <c r="C155" s="175" t="s">
        <v>3223</v>
      </c>
      <c r="D155" s="92">
        <v>45672</v>
      </c>
    </row>
    <row r="156" spans="1:4" ht="27.6">
      <c r="A156" s="233"/>
      <c r="B156" s="90" t="s">
        <v>73</v>
      </c>
      <c r="C156" s="175" t="s">
        <v>3224</v>
      </c>
      <c r="D156" s="92">
        <v>45678</v>
      </c>
    </row>
    <row r="157" spans="1:4" ht="27.6">
      <c r="A157" s="233"/>
      <c r="B157" s="90" t="s">
        <v>73</v>
      </c>
      <c r="C157" s="175" t="s">
        <v>3225</v>
      </c>
      <c r="D157" s="92">
        <v>45684</v>
      </c>
    </row>
    <row r="158" spans="1:4" ht="27.6">
      <c r="A158" s="233"/>
      <c r="B158" s="90" t="s">
        <v>73</v>
      </c>
      <c r="C158" s="175" t="s">
        <v>3226</v>
      </c>
      <c r="D158" s="92">
        <v>45685</v>
      </c>
    </row>
    <row r="159" spans="1:4" ht="18.75" customHeight="1">
      <c r="A159" s="233"/>
      <c r="B159" s="90" t="s">
        <v>73</v>
      </c>
      <c r="C159" s="175" t="s">
        <v>3227</v>
      </c>
      <c r="D159" s="92">
        <v>45694</v>
      </c>
    </row>
    <row r="160" spans="1:4" ht="20.25" customHeight="1">
      <c r="A160" s="233"/>
      <c r="B160" s="90" t="s">
        <v>73</v>
      </c>
      <c r="C160" s="175" t="s">
        <v>3228</v>
      </c>
      <c r="D160" s="92">
        <v>45699</v>
      </c>
    </row>
    <row r="161" spans="1:4" ht="27.6">
      <c r="A161" s="233"/>
      <c r="B161" s="90" t="s">
        <v>73</v>
      </c>
      <c r="C161" s="175" t="s">
        <v>3229</v>
      </c>
      <c r="D161" s="92">
        <v>45698</v>
      </c>
    </row>
    <row r="162" spans="1:4" ht="24" customHeight="1">
      <c r="A162" s="233"/>
      <c r="B162" s="90" t="s">
        <v>73</v>
      </c>
      <c r="C162" s="175" t="s">
        <v>3181</v>
      </c>
      <c r="D162" s="92">
        <v>45707</v>
      </c>
    </row>
    <row r="163" spans="1:4" ht="16.5" customHeight="1">
      <c r="A163" s="233"/>
      <c r="B163" s="90" t="s">
        <v>73</v>
      </c>
      <c r="C163" s="175" t="s">
        <v>3230</v>
      </c>
      <c r="D163" s="92">
        <v>45714</v>
      </c>
    </row>
    <row r="164" spans="1:4" ht="24" customHeight="1">
      <c r="A164" s="233"/>
      <c r="B164" s="90" t="s">
        <v>73</v>
      </c>
      <c r="C164" s="175" t="s">
        <v>3231</v>
      </c>
      <c r="D164" s="92">
        <v>45722</v>
      </c>
    </row>
    <row r="165" spans="1:4" ht="26.1" customHeight="1">
      <c r="A165" s="233"/>
      <c r="B165" s="90" t="s">
        <v>73</v>
      </c>
      <c r="C165" s="175" t="s">
        <v>3232</v>
      </c>
      <c r="D165" s="92">
        <v>45727</v>
      </c>
    </row>
    <row r="166" spans="1:4" ht="21" customHeight="1">
      <c r="A166" s="233"/>
      <c r="B166" s="90" t="s">
        <v>3233</v>
      </c>
      <c r="C166" s="175" t="s">
        <v>3234</v>
      </c>
      <c r="D166" s="92">
        <v>45730</v>
      </c>
    </row>
    <row r="167" spans="1:4" ht="13.8">
      <c r="A167" s="233"/>
      <c r="B167" s="90" t="s">
        <v>73</v>
      </c>
      <c r="C167" s="175" t="s">
        <v>3235</v>
      </c>
      <c r="D167" s="92">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5.88671875" customWidth="1"/>
    <col min="5" max="5" width="14" customWidth="1"/>
    <col min="7" max="7" width="13.33203125" customWidth="1"/>
  </cols>
  <sheetData>
    <row r="1" spans="1:10" ht="16.5" customHeight="1" thickBot="1"/>
    <row r="2" spans="1:10" ht="37.5" customHeight="1" thickTop="1">
      <c r="C2" s="362" t="s">
        <v>3236</v>
      </c>
      <c r="E2" s="60"/>
      <c r="G2" s="65"/>
    </row>
    <row r="3" spans="1:10" ht="27.75" customHeight="1" thickBot="1">
      <c r="C3" s="363"/>
      <c r="E3" s="59" t="s">
        <v>129</v>
      </c>
      <c r="G3" s="59" t="s">
        <v>247</v>
      </c>
    </row>
    <row r="4" spans="1:10" ht="21" customHeight="1" thickTop="1"/>
    <row r="5" spans="1:10" ht="15" thickBot="1">
      <c r="A5" s="130" t="s">
        <v>248</v>
      </c>
      <c r="B5" s="130" t="s">
        <v>30</v>
      </c>
      <c r="C5" s="130" t="s">
        <v>249</v>
      </c>
      <c r="D5" s="130" t="s">
        <v>32</v>
      </c>
    </row>
    <row r="6" spans="1:10" ht="57.9" customHeight="1">
      <c r="A6" s="377">
        <v>2018</v>
      </c>
      <c r="B6" s="55" t="s">
        <v>3237</v>
      </c>
      <c r="C6" s="110" t="s">
        <v>3238</v>
      </c>
      <c r="D6" s="49">
        <v>43111</v>
      </c>
    </row>
    <row r="7" spans="1:10" ht="45" customHeight="1">
      <c r="A7" s="375"/>
      <c r="B7" s="54" t="s">
        <v>3239</v>
      </c>
      <c r="C7" s="104" t="s">
        <v>3240</v>
      </c>
      <c r="D7" s="66">
        <v>43160</v>
      </c>
    </row>
    <row r="8" spans="1:10" ht="45" customHeight="1">
      <c r="A8" s="375"/>
      <c r="B8" s="54" t="s">
        <v>3241</v>
      </c>
      <c r="C8" s="104" t="s">
        <v>3242</v>
      </c>
      <c r="D8" s="66">
        <v>43165</v>
      </c>
      <c r="J8" s="64"/>
    </row>
    <row r="9" spans="1:10" ht="45" customHeight="1">
      <c r="A9" s="375"/>
      <c r="B9" s="54" t="s">
        <v>3241</v>
      </c>
      <c r="C9" s="104" t="s">
        <v>3243</v>
      </c>
      <c r="D9" s="66">
        <v>43179</v>
      </c>
    </row>
    <row r="10" spans="1:10" ht="45" customHeight="1">
      <c r="A10" s="375"/>
      <c r="B10" s="54" t="s">
        <v>3244</v>
      </c>
      <c r="C10" s="104" t="s">
        <v>3245</v>
      </c>
      <c r="D10" s="66">
        <v>43179</v>
      </c>
    </row>
    <row r="11" spans="1:10" ht="45" customHeight="1">
      <c r="A11" s="375"/>
      <c r="B11" s="54" t="s">
        <v>3246</v>
      </c>
      <c r="C11" s="104" t="s">
        <v>3247</v>
      </c>
      <c r="D11" s="66">
        <v>43187</v>
      </c>
    </row>
    <row r="12" spans="1:10" ht="45" customHeight="1">
      <c r="A12" s="375"/>
      <c r="B12" s="54" t="s">
        <v>3239</v>
      </c>
      <c r="C12" s="104" t="s">
        <v>3248</v>
      </c>
      <c r="D12" s="66">
        <v>43195</v>
      </c>
    </row>
    <row r="13" spans="1:10" ht="45" customHeight="1">
      <c r="A13" s="375"/>
      <c r="B13" s="54" t="s">
        <v>3239</v>
      </c>
      <c r="C13" s="104" t="s">
        <v>3249</v>
      </c>
      <c r="D13" s="66">
        <v>43195</v>
      </c>
    </row>
    <row r="14" spans="1:10" ht="45" customHeight="1">
      <c r="A14" s="375"/>
      <c r="B14" s="54" t="s">
        <v>3250</v>
      </c>
      <c r="C14" s="104" t="s">
        <v>3251</v>
      </c>
      <c r="D14" s="66">
        <v>43216</v>
      </c>
    </row>
    <row r="15" spans="1:10" ht="45" customHeight="1">
      <c r="A15" s="375"/>
      <c r="B15" s="54" t="s">
        <v>2681</v>
      </c>
      <c r="C15" s="104" t="s">
        <v>3252</v>
      </c>
      <c r="D15" s="66">
        <v>43235</v>
      </c>
    </row>
    <row r="16" spans="1:10" ht="45" customHeight="1">
      <c r="A16" s="375"/>
      <c r="B16" s="54" t="s">
        <v>3250</v>
      </c>
      <c r="C16" s="104" t="s">
        <v>3253</v>
      </c>
      <c r="D16" s="66">
        <v>43251</v>
      </c>
    </row>
    <row r="17" spans="1:4" ht="60" customHeight="1" thickBot="1">
      <c r="A17" s="375"/>
      <c r="B17" s="122" t="s">
        <v>3254</v>
      </c>
      <c r="C17" s="112" t="s">
        <v>3255</v>
      </c>
      <c r="D17" s="124">
        <v>43389</v>
      </c>
    </row>
    <row r="18" spans="1:4" ht="45" customHeight="1" thickTop="1">
      <c r="A18" s="374">
        <v>2019</v>
      </c>
      <c r="B18" s="137" t="s">
        <v>1184</v>
      </c>
      <c r="C18" s="148" t="s">
        <v>3256</v>
      </c>
      <c r="D18" s="138">
        <v>43496</v>
      </c>
    </row>
    <row r="19" spans="1:4" ht="45" customHeight="1">
      <c r="A19" s="375"/>
      <c r="B19" s="54" t="s">
        <v>1184</v>
      </c>
      <c r="C19" s="104" t="s">
        <v>3257</v>
      </c>
      <c r="D19" s="66">
        <v>43496</v>
      </c>
    </row>
    <row r="20" spans="1:4" ht="45" customHeight="1">
      <c r="A20" s="375"/>
      <c r="B20" s="54" t="s">
        <v>1184</v>
      </c>
      <c r="C20" s="104" t="s">
        <v>3258</v>
      </c>
      <c r="D20" s="66">
        <v>43496</v>
      </c>
    </row>
    <row r="21" spans="1:4" ht="45" customHeight="1">
      <c r="A21" s="375"/>
      <c r="B21" s="54" t="s">
        <v>1184</v>
      </c>
      <c r="C21" s="104" t="s">
        <v>3259</v>
      </c>
      <c r="D21" s="66">
        <v>43496</v>
      </c>
    </row>
    <row r="22" spans="1:4" ht="45" customHeight="1">
      <c r="A22" s="375"/>
      <c r="B22" s="54" t="s">
        <v>1184</v>
      </c>
      <c r="C22" s="104" t="s">
        <v>3260</v>
      </c>
      <c r="D22" s="66">
        <v>43496</v>
      </c>
    </row>
    <row r="23" spans="1:4" ht="45" customHeight="1">
      <c r="A23" s="375"/>
      <c r="B23" s="54" t="s">
        <v>3261</v>
      </c>
      <c r="C23" s="104" t="s">
        <v>3262</v>
      </c>
      <c r="D23" s="66">
        <v>43508</v>
      </c>
    </row>
    <row r="24" spans="1:4" ht="45" customHeight="1">
      <c r="A24" s="375"/>
      <c r="B24" s="54" t="s">
        <v>3263</v>
      </c>
      <c r="C24" s="104" t="s">
        <v>3264</v>
      </c>
      <c r="D24" s="66">
        <v>43510</v>
      </c>
    </row>
    <row r="25" spans="1:4" ht="45" customHeight="1">
      <c r="A25" s="375"/>
      <c r="B25" s="54" t="s">
        <v>3263</v>
      </c>
      <c r="C25" s="104" t="s">
        <v>3265</v>
      </c>
      <c r="D25" s="66">
        <v>43510</v>
      </c>
    </row>
    <row r="26" spans="1:4" ht="63.9" customHeight="1">
      <c r="A26" s="375"/>
      <c r="B26" s="54" t="s">
        <v>3254</v>
      </c>
      <c r="C26" s="104" t="s">
        <v>3255</v>
      </c>
      <c r="D26" s="66">
        <v>43531</v>
      </c>
    </row>
    <row r="27" spans="1:4" ht="45" customHeight="1">
      <c r="A27" s="375"/>
      <c r="B27" s="54" t="s">
        <v>3263</v>
      </c>
      <c r="C27" s="104" t="s">
        <v>3266</v>
      </c>
      <c r="D27" s="66">
        <v>43543</v>
      </c>
    </row>
    <row r="28" spans="1:4" ht="45" customHeight="1">
      <c r="A28" s="375"/>
      <c r="B28" s="54" t="s">
        <v>3267</v>
      </c>
      <c r="C28" s="104" t="s">
        <v>3268</v>
      </c>
      <c r="D28" s="66">
        <v>43559</v>
      </c>
    </row>
    <row r="29" spans="1:4" ht="45" customHeight="1">
      <c r="A29" s="375"/>
      <c r="B29" s="54" t="s">
        <v>3267</v>
      </c>
      <c r="C29" s="104" t="s">
        <v>3269</v>
      </c>
      <c r="D29" s="66">
        <v>43559</v>
      </c>
    </row>
    <row r="30" spans="1:4" ht="45" customHeight="1">
      <c r="A30" s="375"/>
      <c r="B30" s="54" t="s">
        <v>3270</v>
      </c>
      <c r="C30" s="104" t="s">
        <v>3271</v>
      </c>
      <c r="D30" s="66">
        <v>43566</v>
      </c>
    </row>
    <row r="31" spans="1:4" ht="45" customHeight="1">
      <c r="A31" s="375"/>
      <c r="B31" s="54" t="s">
        <v>3270</v>
      </c>
      <c r="C31" s="104" t="s">
        <v>3272</v>
      </c>
      <c r="D31" s="66">
        <v>43566</v>
      </c>
    </row>
    <row r="32" spans="1:4" ht="45" customHeight="1">
      <c r="A32" s="375"/>
      <c r="B32" s="54" t="s">
        <v>3273</v>
      </c>
      <c r="C32" s="104" t="s">
        <v>3274</v>
      </c>
      <c r="D32" s="66">
        <v>43571</v>
      </c>
    </row>
    <row r="33" spans="1:4" ht="45" customHeight="1">
      <c r="A33" s="375"/>
      <c r="B33" s="54" t="s">
        <v>3263</v>
      </c>
      <c r="C33" s="104" t="s">
        <v>3275</v>
      </c>
      <c r="D33" s="66">
        <v>43580</v>
      </c>
    </row>
    <row r="34" spans="1:4" ht="45" customHeight="1">
      <c r="A34" s="375"/>
      <c r="B34" s="54" t="s">
        <v>3270</v>
      </c>
      <c r="C34" s="104" t="s">
        <v>3276</v>
      </c>
      <c r="D34" s="66">
        <v>43579</v>
      </c>
    </row>
    <row r="35" spans="1:4" ht="45" customHeight="1">
      <c r="A35" s="375"/>
      <c r="B35" s="54" t="s">
        <v>3263</v>
      </c>
      <c r="C35" s="104" t="s">
        <v>3277</v>
      </c>
      <c r="D35" s="66">
        <v>43587</v>
      </c>
    </row>
    <row r="36" spans="1:4" ht="45" customHeight="1">
      <c r="A36" s="375"/>
      <c r="B36" s="54" t="s">
        <v>3273</v>
      </c>
      <c r="C36" s="104" t="s">
        <v>3278</v>
      </c>
      <c r="D36" s="66">
        <v>43599</v>
      </c>
    </row>
    <row r="37" spans="1:4" ht="45" customHeight="1">
      <c r="A37" s="375"/>
      <c r="B37" s="54" t="s">
        <v>3270</v>
      </c>
      <c r="C37" s="104" t="s">
        <v>3279</v>
      </c>
      <c r="D37" s="66">
        <v>43599</v>
      </c>
    </row>
    <row r="38" spans="1:4" ht="45" customHeight="1">
      <c r="A38" s="375"/>
      <c r="B38" s="54" t="s">
        <v>3270</v>
      </c>
      <c r="C38" s="104" t="s">
        <v>3280</v>
      </c>
      <c r="D38" s="66">
        <v>43601</v>
      </c>
    </row>
    <row r="39" spans="1:4" ht="45" customHeight="1">
      <c r="A39" s="375"/>
      <c r="B39" s="54" t="s">
        <v>2681</v>
      </c>
      <c r="C39" s="104" t="s">
        <v>3281</v>
      </c>
      <c r="D39" s="66">
        <v>43600</v>
      </c>
    </row>
    <row r="40" spans="1:4" ht="45" customHeight="1">
      <c r="A40" s="375"/>
      <c r="B40" s="54" t="s">
        <v>3263</v>
      </c>
      <c r="C40" s="104" t="s">
        <v>3282</v>
      </c>
      <c r="D40" s="66">
        <v>43613</v>
      </c>
    </row>
    <row r="41" spans="1:4" ht="45" customHeight="1">
      <c r="A41" s="375"/>
      <c r="B41" s="54" t="s">
        <v>3283</v>
      </c>
      <c r="C41" s="104" t="s">
        <v>3284</v>
      </c>
      <c r="D41" s="66">
        <v>43613</v>
      </c>
    </row>
    <row r="42" spans="1:4" ht="45" customHeight="1">
      <c r="A42" s="375"/>
      <c r="B42" s="54" t="s">
        <v>3285</v>
      </c>
      <c r="C42" s="104" t="s">
        <v>3286</v>
      </c>
      <c r="D42" s="66">
        <v>43629</v>
      </c>
    </row>
    <row r="43" spans="1:4" ht="45" customHeight="1">
      <c r="A43" s="375"/>
      <c r="B43" s="54" t="s">
        <v>3270</v>
      </c>
      <c r="C43" s="104" t="s">
        <v>3287</v>
      </c>
      <c r="D43" s="66">
        <v>43629</v>
      </c>
    </row>
    <row r="44" spans="1:4" ht="45" customHeight="1">
      <c r="A44" s="375"/>
      <c r="B44" s="54" t="s">
        <v>3270</v>
      </c>
      <c r="C44" s="104" t="s">
        <v>3288</v>
      </c>
      <c r="D44" s="66">
        <v>43636</v>
      </c>
    </row>
    <row r="45" spans="1:4" ht="45" customHeight="1">
      <c r="A45" s="375"/>
      <c r="B45" s="54" t="s">
        <v>3289</v>
      </c>
      <c r="C45" s="104" t="s">
        <v>3290</v>
      </c>
      <c r="D45" s="66">
        <v>43797</v>
      </c>
    </row>
    <row r="46" spans="1:4" ht="45" customHeight="1" thickBot="1">
      <c r="A46" s="375"/>
      <c r="B46" s="122" t="s">
        <v>3289</v>
      </c>
      <c r="C46" s="112" t="s">
        <v>3291</v>
      </c>
      <c r="D46" s="124">
        <v>43797</v>
      </c>
    </row>
    <row r="47" spans="1:4" ht="45" customHeight="1" thickTop="1">
      <c r="A47" s="374">
        <v>2020</v>
      </c>
      <c r="B47" s="137" t="s">
        <v>1184</v>
      </c>
      <c r="C47" s="148" t="s">
        <v>3292</v>
      </c>
      <c r="D47" s="138">
        <v>43860</v>
      </c>
    </row>
    <row r="48" spans="1:4" ht="45" customHeight="1">
      <c r="A48" s="375"/>
      <c r="B48" s="54" t="s">
        <v>3289</v>
      </c>
      <c r="C48" s="104" t="s">
        <v>3293</v>
      </c>
      <c r="D48" s="66">
        <v>43873</v>
      </c>
    </row>
    <row r="49" spans="1:4" ht="45" customHeight="1">
      <c r="A49" s="375"/>
      <c r="B49" s="54" t="s">
        <v>3294</v>
      </c>
      <c r="C49" s="104" t="s">
        <v>3295</v>
      </c>
      <c r="D49" s="66">
        <v>44098</v>
      </c>
    </row>
    <row r="50" spans="1:4" ht="45" customHeight="1">
      <c r="A50" s="375"/>
      <c r="B50" s="54" t="s">
        <v>3294</v>
      </c>
      <c r="C50" s="104" t="s">
        <v>3296</v>
      </c>
      <c r="D50" s="66">
        <v>44116</v>
      </c>
    </row>
    <row r="51" spans="1:4" ht="45" customHeight="1">
      <c r="A51" s="375"/>
      <c r="B51" s="54" t="s">
        <v>3294</v>
      </c>
      <c r="C51" s="104" t="s">
        <v>3297</v>
      </c>
      <c r="D51" s="66">
        <v>44118</v>
      </c>
    </row>
    <row r="52" spans="1:4" ht="45" customHeight="1">
      <c r="A52" s="375"/>
      <c r="B52" s="54" t="s">
        <v>3294</v>
      </c>
      <c r="C52" s="104" t="s">
        <v>3298</v>
      </c>
      <c r="D52" s="66">
        <v>44159</v>
      </c>
    </row>
    <row r="53" spans="1:4" ht="45" customHeight="1" thickBot="1">
      <c r="A53" s="375"/>
      <c r="B53" s="122" t="s">
        <v>3294</v>
      </c>
      <c r="C53" s="112" t="s">
        <v>3299</v>
      </c>
      <c r="D53" s="124">
        <v>44182</v>
      </c>
    </row>
    <row r="54" spans="1:4" ht="45" customHeight="1" thickTop="1">
      <c r="A54" s="368">
        <v>2021</v>
      </c>
      <c r="B54" s="137" t="s">
        <v>3294</v>
      </c>
      <c r="C54" s="148" t="s">
        <v>3300</v>
      </c>
      <c r="D54" s="138">
        <v>44217</v>
      </c>
    </row>
    <row r="55" spans="1:4" ht="45" customHeight="1">
      <c r="A55" s="369"/>
      <c r="B55" s="54" t="s">
        <v>3294</v>
      </c>
      <c r="C55" s="104" t="s">
        <v>3301</v>
      </c>
      <c r="D55" s="66">
        <v>44217</v>
      </c>
    </row>
    <row r="56" spans="1:4" ht="45" customHeight="1">
      <c r="A56" s="369"/>
      <c r="B56" s="54" t="s">
        <v>3294</v>
      </c>
      <c r="C56" s="104" t="s">
        <v>3302</v>
      </c>
      <c r="D56" s="66">
        <v>44217</v>
      </c>
    </row>
    <row r="57" spans="1:4" ht="45" customHeight="1">
      <c r="A57" s="369"/>
      <c r="B57" s="54" t="s">
        <v>3294</v>
      </c>
      <c r="C57" s="104" t="s">
        <v>3302</v>
      </c>
      <c r="D57" s="66">
        <v>44217</v>
      </c>
    </row>
    <row r="58" spans="1:4" ht="45" customHeight="1">
      <c r="A58" s="369"/>
      <c r="B58" s="54" t="s">
        <v>3294</v>
      </c>
      <c r="C58" s="104" t="s">
        <v>3303</v>
      </c>
      <c r="D58" s="66">
        <v>44231</v>
      </c>
    </row>
    <row r="59" spans="1:4" ht="45" customHeight="1">
      <c r="A59" s="369"/>
      <c r="B59" s="54" t="s">
        <v>1184</v>
      </c>
      <c r="C59" s="104" t="s">
        <v>3304</v>
      </c>
      <c r="D59" s="66">
        <v>44243</v>
      </c>
    </row>
    <row r="60" spans="1:4" ht="45" customHeight="1">
      <c r="A60" s="369"/>
      <c r="B60" s="54" t="s">
        <v>3294</v>
      </c>
      <c r="C60" s="104" t="s">
        <v>3305</v>
      </c>
      <c r="D60" s="66">
        <v>44252</v>
      </c>
    </row>
    <row r="61" spans="1:4" ht="45" customHeight="1">
      <c r="A61" s="369"/>
      <c r="B61" s="54" t="s">
        <v>3294</v>
      </c>
      <c r="C61" s="104" t="s">
        <v>3306</v>
      </c>
      <c r="D61" s="66">
        <v>44252</v>
      </c>
    </row>
    <row r="62" spans="1:4" ht="45" customHeight="1">
      <c r="A62" s="369"/>
      <c r="B62" s="54" t="s">
        <v>3294</v>
      </c>
      <c r="C62" s="104" t="s">
        <v>3307</v>
      </c>
      <c r="D62" s="66">
        <v>44252</v>
      </c>
    </row>
    <row r="63" spans="1:4" ht="45" customHeight="1">
      <c r="A63" s="369"/>
      <c r="B63" s="54" t="s">
        <v>3294</v>
      </c>
      <c r="C63" s="104" t="s">
        <v>3308</v>
      </c>
      <c r="D63" s="66">
        <v>44273</v>
      </c>
    </row>
    <row r="64" spans="1:4" ht="45" customHeight="1">
      <c r="A64" s="369"/>
      <c r="B64" s="54" t="s">
        <v>3273</v>
      </c>
      <c r="C64" s="104" t="s">
        <v>3309</v>
      </c>
      <c r="D64" s="66">
        <v>44308</v>
      </c>
    </row>
    <row r="65" spans="1:4" ht="45" customHeight="1">
      <c r="A65" s="369"/>
      <c r="B65" s="54" t="s">
        <v>3273</v>
      </c>
      <c r="C65" s="104" t="s">
        <v>3310</v>
      </c>
      <c r="D65" s="58">
        <v>44322</v>
      </c>
    </row>
    <row r="66" spans="1:4" ht="45" customHeight="1">
      <c r="A66" s="369"/>
      <c r="B66" s="54" t="s">
        <v>3273</v>
      </c>
      <c r="C66" s="104" t="s">
        <v>3311</v>
      </c>
      <c r="D66" s="58">
        <v>44322</v>
      </c>
    </row>
    <row r="67" spans="1:4" ht="45" customHeight="1">
      <c r="A67" s="369"/>
      <c r="B67" s="54" t="s">
        <v>3273</v>
      </c>
      <c r="C67" s="104" t="s">
        <v>3312</v>
      </c>
      <c r="D67" s="58">
        <v>44322</v>
      </c>
    </row>
    <row r="68" spans="1:4" ht="51" customHeight="1">
      <c r="A68" s="369"/>
      <c r="B68" s="54" t="s">
        <v>3273</v>
      </c>
      <c r="C68" s="104" t="s">
        <v>3313</v>
      </c>
      <c r="D68" s="58">
        <v>44322</v>
      </c>
    </row>
    <row r="69" spans="1:4" ht="45" customHeight="1">
      <c r="A69" s="369"/>
      <c r="B69" s="54" t="s">
        <v>3314</v>
      </c>
      <c r="C69" s="104" t="s">
        <v>3315</v>
      </c>
      <c r="D69" s="58">
        <v>44448</v>
      </c>
    </row>
    <row r="70" spans="1:4" ht="45" customHeight="1">
      <c r="A70" s="369"/>
      <c r="B70" s="54" t="s">
        <v>3283</v>
      </c>
      <c r="C70" s="104" t="s">
        <v>3316</v>
      </c>
      <c r="D70" s="58">
        <v>44448</v>
      </c>
    </row>
    <row r="71" spans="1:4" ht="45" customHeight="1">
      <c r="A71" s="369"/>
      <c r="B71" s="54" t="s">
        <v>256</v>
      </c>
      <c r="C71" s="104" t="s">
        <v>3317</v>
      </c>
      <c r="D71" s="58">
        <v>44376</v>
      </c>
    </row>
    <row r="72" spans="1:4" ht="56.1" customHeight="1" thickBot="1">
      <c r="A72" s="369"/>
      <c r="B72" s="122" t="s">
        <v>1567</v>
      </c>
      <c r="C72" s="112" t="s">
        <v>3318</v>
      </c>
      <c r="D72" s="123">
        <v>44495</v>
      </c>
    </row>
    <row r="73" spans="1:4" ht="45" customHeight="1" thickTop="1">
      <c r="A73" s="368">
        <v>2022</v>
      </c>
      <c r="B73" s="137" t="s">
        <v>3319</v>
      </c>
      <c r="C73" s="148" t="s">
        <v>3320</v>
      </c>
      <c r="D73" s="140">
        <v>44587</v>
      </c>
    </row>
    <row r="74" spans="1:4" ht="45" customHeight="1">
      <c r="A74" s="369"/>
      <c r="B74" s="54" t="s">
        <v>1675</v>
      </c>
      <c r="C74" s="104" t="s">
        <v>3028</v>
      </c>
      <c r="D74" s="66">
        <v>44616</v>
      </c>
    </row>
    <row r="75" spans="1:4" ht="45" customHeight="1">
      <c r="A75" s="369"/>
      <c r="B75" s="54" t="s">
        <v>3319</v>
      </c>
      <c r="C75" s="104" t="s">
        <v>3321</v>
      </c>
      <c r="D75" s="66">
        <v>44616</v>
      </c>
    </row>
    <row r="76" spans="1:4" ht="45" customHeight="1">
      <c r="A76" s="369"/>
      <c r="B76" s="54" t="s">
        <v>1675</v>
      </c>
      <c r="C76" s="104" t="s">
        <v>3322</v>
      </c>
      <c r="D76" s="66">
        <v>44623</v>
      </c>
    </row>
    <row r="77" spans="1:4" ht="45" customHeight="1">
      <c r="A77" s="369"/>
      <c r="B77" s="54" t="s">
        <v>3323</v>
      </c>
      <c r="C77" s="104" t="s">
        <v>3324</v>
      </c>
      <c r="D77" s="66">
        <v>44635</v>
      </c>
    </row>
    <row r="78" spans="1:4" ht="45" customHeight="1">
      <c r="A78" s="369"/>
      <c r="B78" s="54" t="s">
        <v>1675</v>
      </c>
      <c r="C78" s="104" t="s">
        <v>3325</v>
      </c>
      <c r="D78" s="66">
        <v>44636</v>
      </c>
    </row>
    <row r="79" spans="1:4" ht="45" customHeight="1">
      <c r="A79" s="369"/>
      <c r="B79" s="54" t="s">
        <v>3323</v>
      </c>
      <c r="C79" s="104" t="s">
        <v>3326</v>
      </c>
      <c r="D79" s="66">
        <v>44642</v>
      </c>
    </row>
    <row r="80" spans="1:4" ht="45" customHeight="1">
      <c r="A80" s="369"/>
      <c r="B80" s="54" t="s">
        <v>1675</v>
      </c>
      <c r="C80" s="104" t="s">
        <v>3327</v>
      </c>
      <c r="D80" s="66">
        <v>44649</v>
      </c>
    </row>
    <row r="81" spans="1:6" ht="45" customHeight="1">
      <c r="A81" s="369"/>
      <c r="B81" s="54" t="s">
        <v>3328</v>
      </c>
      <c r="C81" s="104" t="s">
        <v>3329</v>
      </c>
      <c r="D81" s="66">
        <v>44662</v>
      </c>
    </row>
    <row r="82" spans="1:6" ht="45" customHeight="1">
      <c r="A82" s="369"/>
      <c r="B82" s="54" t="s">
        <v>1675</v>
      </c>
      <c r="C82" s="104" t="s">
        <v>3027</v>
      </c>
      <c r="D82" s="66">
        <v>44677</v>
      </c>
    </row>
    <row r="83" spans="1:6" ht="45" customHeight="1">
      <c r="A83" s="369"/>
      <c r="B83" s="54" t="s">
        <v>3319</v>
      </c>
      <c r="C83" s="104" t="s">
        <v>3330</v>
      </c>
      <c r="D83" s="66">
        <v>44692</v>
      </c>
    </row>
    <row r="84" spans="1:6" ht="45" customHeight="1">
      <c r="A84" s="369"/>
      <c r="B84" s="54" t="s">
        <v>1675</v>
      </c>
      <c r="C84" s="104" t="s">
        <v>3032</v>
      </c>
      <c r="D84" s="66">
        <v>44699</v>
      </c>
    </row>
    <row r="85" spans="1:6" ht="45" customHeight="1">
      <c r="A85" s="369"/>
      <c r="B85" s="54" t="s">
        <v>3331</v>
      </c>
      <c r="C85" s="104" t="s">
        <v>3332</v>
      </c>
      <c r="D85" s="66">
        <v>44700</v>
      </c>
    </row>
    <row r="86" spans="1:6" ht="45" customHeight="1">
      <c r="A86" s="369"/>
      <c r="B86" s="54" t="s">
        <v>2681</v>
      </c>
      <c r="C86" s="104" t="s">
        <v>3333</v>
      </c>
      <c r="D86" s="66">
        <v>44705</v>
      </c>
    </row>
    <row r="87" spans="1:6" ht="45" customHeight="1">
      <c r="A87" s="369"/>
      <c r="B87" s="54" t="s">
        <v>2681</v>
      </c>
      <c r="C87" s="104" t="s">
        <v>3334</v>
      </c>
      <c r="D87" s="66">
        <v>44721</v>
      </c>
    </row>
    <row r="88" spans="1:6" ht="45" customHeight="1">
      <c r="A88" s="369"/>
      <c r="B88" s="54" t="s">
        <v>3319</v>
      </c>
      <c r="C88" s="104" t="s">
        <v>3335</v>
      </c>
      <c r="D88" s="66">
        <v>44733</v>
      </c>
    </row>
    <row r="89" spans="1:6" ht="45" customHeight="1">
      <c r="A89" s="369"/>
      <c r="B89" s="54" t="s">
        <v>3319</v>
      </c>
      <c r="C89" s="104" t="s">
        <v>3336</v>
      </c>
      <c r="D89" s="66">
        <v>44819</v>
      </c>
    </row>
    <row r="90" spans="1:6" ht="45" customHeight="1">
      <c r="A90" s="369"/>
      <c r="B90" s="54" t="s">
        <v>3319</v>
      </c>
      <c r="C90" s="104" t="s">
        <v>3337</v>
      </c>
      <c r="D90" s="66">
        <v>44837</v>
      </c>
    </row>
    <row r="91" spans="1:6" ht="45" customHeight="1">
      <c r="A91" s="369"/>
      <c r="B91" s="54" t="s">
        <v>1184</v>
      </c>
      <c r="C91" s="104" t="s">
        <v>3338</v>
      </c>
      <c r="D91" s="66" t="s">
        <v>1335</v>
      </c>
    </row>
    <row r="92" spans="1:6" ht="45" customHeight="1" thickBot="1">
      <c r="A92" s="369"/>
      <c r="B92" s="122" t="s">
        <v>3339</v>
      </c>
      <c r="C92" s="112" t="s">
        <v>3340</v>
      </c>
      <c r="D92" s="123" t="s">
        <v>1489</v>
      </c>
    </row>
    <row r="93" spans="1:6" ht="45" customHeight="1" thickTop="1">
      <c r="A93" s="368">
        <v>2023</v>
      </c>
      <c r="B93" s="137" t="s">
        <v>3283</v>
      </c>
      <c r="C93" s="148" t="s">
        <v>3341</v>
      </c>
      <c r="D93" s="140">
        <v>45035</v>
      </c>
    </row>
    <row r="94" spans="1:6" ht="45" customHeight="1">
      <c r="A94" s="369"/>
      <c r="B94" s="54" t="s">
        <v>3342</v>
      </c>
      <c r="C94" s="104" t="s">
        <v>3343</v>
      </c>
      <c r="D94" s="58">
        <v>45062</v>
      </c>
    </row>
    <row r="95" spans="1:6" ht="45" customHeight="1">
      <c r="A95" s="369"/>
      <c r="B95" s="54" t="s">
        <v>3283</v>
      </c>
      <c r="C95" s="104" t="s">
        <v>3344</v>
      </c>
      <c r="D95" s="58">
        <v>45203</v>
      </c>
    </row>
    <row r="96" spans="1:6" ht="45" customHeight="1" thickBot="1">
      <c r="A96" s="370"/>
      <c r="B96" s="134" t="s">
        <v>3345</v>
      </c>
      <c r="C96" s="176" t="s">
        <v>3346</v>
      </c>
      <c r="D96" s="170">
        <v>45274</v>
      </c>
    </row>
    <row r="97" spans="1:4" ht="45" customHeight="1" thickTop="1">
      <c r="A97" s="368">
        <v>2024</v>
      </c>
      <c r="B97" s="54" t="s">
        <v>3347</v>
      </c>
      <c r="C97" s="104" t="s">
        <v>3348</v>
      </c>
      <c r="D97" s="58">
        <v>45363</v>
      </c>
    </row>
    <row r="98" spans="1:4" ht="69">
      <c r="A98" s="369"/>
      <c r="B98" s="54" t="s">
        <v>3349</v>
      </c>
      <c r="C98" s="104" t="s">
        <v>3350</v>
      </c>
      <c r="D98" s="58">
        <v>45370</v>
      </c>
    </row>
    <row r="99" spans="1:4" ht="45" customHeight="1">
      <c r="A99" s="369"/>
      <c r="B99" s="54" t="s">
        <v>3351</v>
      </c>
      <c r="C99" s="104" t="s">
        <v>3352</v>
      </c>
      <c r="D99" s="58">
        <v>45372</v>
      </c>
    </row>
    <row r="100" spans="1:4" ht="45" customHeight="1">
      <c r="A100" s="369"/>
      <c r="B100" s="54" t="s">
        <v>3353</v>
      </c>
      <c r="C100" s="104" t="s">
        <v>3354</v>
      </c>
      <c r="D100" s="58">
        <v>45377</v>
      </c>
    </row>
    <row r="101" spans="1:4" ht="45" customHeight="1">
      <c r="A101" s="369"/>
      <c r="B101" s="54" t="s">
        <v>3351</v>
      </c>
      <c r="C101" s="104" t="s">
        <v>3355</v>
      </c>
      <c r="D101" s="58">
        <v>45400</v>
      </c>
    </row>
    <row r="102" spans="1:4" ht="41.4">
      <c r="A102" s="369"/>
      <c r="B102" s="54" t="s">
        <v>3353</v>
      </c>
      <c r="C102" s="104" t="s">
        <v>3356</v>
      </c>
      <c r="D102" s="58">
        <v>45406</v>
      </c>
    </row>
    <row r="103" spans="1:4" ht="42.9" customHeight="1">
      <c r="A103" s="369"/>
      <c r="B103" s="54" t="s">
        <v>2413</v>
      </c>
      <c r="C103" s="104" t="s">
        <v>3357</v>
      </c>
      <c r="D103" s="58">
        <v>45539</v>
      </c>
    </row>
    <row r="104" spans="1:4" ht="59.1" customHeight="1">
      <c r="A104" s="369"/>
      <c r="B104" s="54" t="s">
        <v>3358</v>
      </c>
      <c r="C104" s="104" t="s">
        <v>3359</v>
      </c>
      <c r="D104" s="58">
        <v>45525</v>
      </c>
    </row>
    <row r="105" spans="1:4" ht="45" customHeight="1">
      <c r="A105" s="369"/>
      <c r="B105" s="55" t="s">
        <v>2413</v>
      </c>
      <c r="C105" s="110" t="s">
        <v>3360</v>
      </c>
      <c r="D105" s="111">
        <v>45561</v>
      </c>
    </row>
    <row r="106" spans="1:4" ht="41.4">
      <c r="A106" s="234"/>
      <c r="B106" s="54" t="s">
        <v>3283</v>
      </c>
      <c r="C106" s="104" t="s">
        <v>3361</v>
      </c>
      <c r="D106" s="58">
        <v>45742</v>
      </c>
    </row>
    <row r="107" spans="1:4">
      <c r="A107" s="151"/>
    </row>
    <row r="108" spans="1:4">
      <c r="A108" s="151"/>
    </row>
    <row r="109" spans="1:4">
      <c r="A109" s="151"/>
    </row>
    <row r="110" spans="1:4">
      <c r="A110" s="151"/>
    </row>
    <row r="111" spans="1:4">
      <c r="A111" s="151"/>
    </row>
    <row r="112" spans="1:4">
      <c r="A112" s="151"/>
    </row>
    <row r="113" spans="1:1">
      <c r="A113" s="151"/>
    </row>
    <row r="114" spans="1:1">
      <c r="A114" s="151"/>
    </row>
    <row r="115" spans="1:1">
      <c r="A115" s="151"/>
    </row>
    <row r="116" spans="1:1">
      <c r="A116" s="151"/>
    </row>
    <row r="117" spans="1:1">
      <c r="A117" s="151"/>
    </row>
    <row r="118" spans="1:1">
      <c r="A118" s="151"/>
    </row>
    <row r="119" spans="1:1">
      <c r="A119" s="151"/>
    </row>
    <row r="120" spans="1:1">
      <c r="A120" s="151"/>
    </row>
    <row r="121" spans="1:1">
      <c r="A121" s="151"/>
    </row>
    <row r="122" spans="1:1">
      <c r="A122" s="151"/>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44140625" customWidth="1"/>
  </cols>
  <sheetData>
    <row r="1" spans="1:10" ht="18" customHeight="1" thickBot="1"/>
    <row r="2" spans="1:10" ht="37.5" customHeight="1" thickTop="1">
      <c r="C2" s="362" t="s">
        <v>3362</v>
      </c>
      <c r="E2" s="60"/>
      <c r="G2" s="65"/>
    </row>
    <row r="3" spans="1:10" ht="33" customHeight="1" thickBot="1">
      <c r="C3" s="363"/>
      <c r="E3" s="59" t="s">
        <v>129</v>
      </c>
      <c r="G3" s="59" t="s">
        <v>247</v>
      </c>
    </row>
    <row r="4" spans="1:10" ht="17.25" customHeight="1" thickTop="1"/>
    <row r="5" spans="1:10" ht="14.4">
      <c r="A5" s="130" t="s">
        <v>248</v>
      </c>
      <c r="B5" s="130" t="s">
        <v>30</v>
      </c>
      <c r="C5" s="130" t="s">
        <v>249</v>
      </c>
      <c r="D5" s="130" t="s">
        <v>32</v>
      </c>
    </row>
    <row r="6" spans="1:10" ht="45" customHeight="1" thickBot="1">
      <c r="A6" s="179">
        <v>2018</v>
      </c>
      <c r="B6" s="90" t="s">
        <v>1217</v>
      </c>
      <c r="C6" s="175" t="s">
        <v>3363</v>
      </c>
      <c r="D6" s="92">
        <v>43279</v>
      </c>
    </row>
    <row r="7" spans="1:10" ht="45" customHeight="1" thickTop="1">
      <c r="A7" s="378">
        <v>2019</v>
      </c>
      <c r="B7" s="137" t="s">
        <v>3364</v>
      </c>
      <c r="C7" s="148" t="s">
        <v>3365</v>
      </c>
      <c r="D7" s="138">
        <v>43570</v>
      </c>
    </row>
    <row r="8" spans="1:10" ht="45" customHeight="1">
      <c r="A8" s="372"/>
      <c r="B8" s="54" t="s">
        <v>3366</v>
      </c>
      <c r="C8" s="104" t="s">
        <v>3367</v>
      </c>
      <c r="D8" s="66">
        <v>43650</v>
      </c>
      <c r="J8" s="64"/>
    </row>
    <row r="9" spans="1:10" ht="45" customHeight="1">
      <c r="A9" s="372"/>
      <c r="B9" s="54" t="s">
        <v>3366</v>
      </c>
      <c r="C9" s="104" t="s">
        <v>3367</v>
      </c>
      <c r="D9" s="66">
        <v>43664</v>
      </c>
    </row>
    <row r="10" spans="1:10" ht="45" customHeight="1">
      <c r="A10" s="372"/>
      <c r="B10" s="54" t="s">
        <v>3366</v>
      </c>
      <c r="C10" s="104" t="s">
        <v>3368</v>
      </c>
      <c r="D10" s="66">
        <v>43727</v>
      </c>
    </row>
    <row r="11" spans="1:10" ht="45" customHeight="1">
      <c r="A11" s="372"/>
      <c r="B11" s="54" t="s">
        <v>3369</v>
      </c>
      <c r="C11" s="104" t="s">
        <v>3370</v>
      </c>
      <c r="D11" s="66">
        <v>43775</v>
      </c>
    </row>
    <row r="12" spans="1:10" ht="45" customHeight="1" thickBot="1">
      <c r="A12" s="372"/>
      <c r="B12" s="122" t="s">
        <v>3371</v>
      </c>
      <c r="C12" s="112" t="s">
        <v>3372</v>
      </c>
      <c r="D12" s="124">
        <v>43798</v>
      </c>
    </row>
    <row r="13" spans="1:10" ht="45" customHeight="1" thickTop="1" thickBot="1">
      <c r="A13" s="156">
        <v>2020</v>
      </c>
      <c r="B13" s="141" t="s">
        <v>3371</v>
      </c>
      <c r="C13" s="174" t="s">
        <v>3373</v>
      </c>
      <c r="D13" s="142">
        <v>44012</v>
      </c>
    </row>
    <row r="14" spans="1:10" ht="45" customHeight="1" thickTop="1">
      <c r="A14" s="368">
        <v>2021</v>
      </c>
      <c r="B14" s="137" t="s">
        <v>3273</v>
      </c>
      <c r="C14" s="148" t="s">
        <v>3365</v>
      </c>
      <c r="D14" s="138">
        <v>44227</v>
      </c>
    </row>
    <row r="15" spans="1:10" ht="45" customHeight="1">
      <c r="A15" s="369"/>
      <c r="B15" s="54" t="s">
        <v>3374</v>
      </c>
      <c r="C15" s="104" t="s">
        <v>3375</v>
      </c>
      <c r="D15" s="58">
        <v>44488</v>
      </c>
    </row>
    <row r="16" spans="1:10" ht="45" customHeight="1" thickBot="1">
      <c r="A16" s="370"/>
      <c r="B16" s="134" t="s">
        <v>3376</v>
      </c>
      <c r="C16" s="176" t="s">
        <v>3377</v>
      </c>
      <c r="D16" s="170">
        <v>45009</v>
      </c>
    </row>
    <row r="17" spans="1:4" ht="67.5" customHeight="1" thickTop="1">
      <c r="A17" s="368">
        <v>2024</v>
      </c>
      <c r="B17" s="54" t="s">
        <v>1132</v>
      </c>
      <c r="C17" s="104" t="s">
        <v>3378</v>
      </c>
      <c r="D17" s="58">
        <v>45449</v>
      </c>
    </row>
    <row r="18" spans="1:4" ht="47.25" customHeight="1" thickBot="1">
      <c r="A18" s="379"/>
      <c r="B18" s="54" t="s">
        <v>1132</v>
      </c>
      <c r="C18" s="104" t="s">
        <v>3379</v>
      </c>
      <c r="D18" s="58">
        <v>45449</v>
      </c>
    </row>
    <row r="19" spans="1:4" ht="46.5" customHeight="1" thickBot="1">
      <c r="A19" s="155"/>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21" customHeight="1" thickBot="1"/>
    <row r="2" spans="1:10" ht="36.75" customHeight="1" thickTop="1">
      <c r="C2" s="362" t="s">
        <v>3380</v>
      </c>
      <c r="E2" s="60"/>
      <c r="G2" s="65"/>
    </row>
    <row r="3" spans="1:10" ht="28.5" customHeight="1" thickBot="1">
      <c r="C3" s="363"/>
      <c r="E3" s="59" t="s">
        <v>129</v>
      </c>
      <c r="G3" s="59" t="s">
        <v>247</v>
      </c>
    </row>
    <row r="4" spans="1:10" ht="24.75" customHeight="1" thickTop="1" thickBot="1"/>
    <row r="5" spans="1:10" ht="13.5" customHeight="1" thickBot="1">
      <c r="A5" s="50" t="s">
        <v>248</v>
      </c>
      <c r="B5" s="50" t="s">
        <v>30</v>
      </c>
      <c r="C5" s="50" t="s">
        <v>249</v>
      </c>
      <c r="D5" s="50" t="s">
        <v>32</v>
      </c>
    </row>
    <row r="6" spans="1:10" ht="45" customHeight="1" thickBot="1">
      <c r="A6" s="160">
        <v>2021</v>
      </c>
      <c r="B6" s="122" t="s">
        <v>126</v>
      </c>
      <c r="C6" s="112" t="s">
        <v>3381</v>
      </c>
      <c r="D6" s="123">
        <v>44355</v>
      </c>
    </row>
    <row r="7" spans="1:10" ht="45" customHeight="1" thickTop="1" thickBot="1">
      <c r="A7" s="163">
        <v>2022</v>
      </c>
      <c r="B7" s="161" t="s">
        <v>126</v>
      </c>
      <c r="C7" s="180" t="s">
        <v>3382</v>
      </c>
      <c r="D7" s="162">
        <v>44700</v>
      </c>
    </row>
    <row r="8" spans="1:10" ht="45" customHeight="1" thickTop="1">
      <c r="A8" s="368">
        <v>2023</v>
      </c>
      <c r="B8" s="137" t="s">
        <v>126</v>
      </c>
      <c r="C8" s="148" t="s">
        <v>3383</v>
      </c>
      <c r="D8" s="140">
        <v>45048</v>
      </c>
      <c r="J8" s="64"/>
    </row>
    <row r="9" spans="1:10" ht="45" customHeight="1">
      <c r="A9" s="369"/>
      <c r="B9" s="54" t="s">
        <v>126</v>
      </c>
      <c r="C9" s="104" t="s">
        <v>3384</v>
      </c>
      <c r="D9" s="58">
        <v>45077</v>
      </c>
    </row>
    <row r="10" spans="1:10" ht="52.5" customHeight="1" thickBot="1">
      <c r="A10" s="370"/>
      <c r="B10" s="134" t="s">
        <v>126</v>
      </c>
      <c r="C10" s="176" t="s">
        <v>3385</v>
      </c>
      <c r="D10" s="170">
        <v>45268</v>
      </c>
    </row>
    <row r="11" spans="1:10" ht="43.5" customHeight="1" thickTop="1">
      <c r="A11" s="233"/>
      <c r="B11" s="54" t="s">
        <v>126</v>
      </c>
      <c r="C11" s="104" t="s">
        <v>3386</v>
      </c>
      <c r="D11" s="58">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4140625" defaultRowHeight="13.2"/>
  <cols>
    <col min="1" max="1" width="10.6640625" customWidth="1"/>
    <col min="2" max="2" width="16.88671875" customWidth="1"/>
    <col min="3" max="3" width="50.88671875" customWidth="1"/>
    <col min="4" max="4" width="16.88671875" customWidth="1"/>
    <col min="5" max="5" width="12.6640625" customWidth="1"/>
    <col min="7" max="7" width="13.44140625" customWidth="1"/>
  </cols>
  <sheetData>
    <row r="1" spans="1:10" ht="21.75" customHeight="1" thickBot="1"/>
    <row r="2" spans="1:10" ht="36" customHeight="1" thickTop="1">
      <c r="C2" s="362" t="s">
        <v>3387</v>
      </c>
      <c r="E2" s="60"/>
      <c r="G2" s="65"/>
    </row>
    <row r="3" spans="1:10" ht="32.25" customHeight="1" thickBot="1">
      <c r="C3" s="363"/>
      <c r="E3" s="59" t="s">
        <v>129</v>
      </c>
      <c r="G3" s="59" t="s">
        <v>247</v>
      </c>
    </row>
    <row r="4" spans="1:10" ht="19.5" customHeight="1" thickTop="1"/>
    <row r="5" spans="1:10" ht="15" thickBot="1">
      <c r="A5" s="130" t="s">
        <v>248</v>
      </c>
      <c r="B5" s="130" t="s">
        <v>30</v>
      </c>
      <c r="C5" s="130" t="s">
        <v>249</v>
      </c>
      <c r="D5" s="130" t="s">
        <v>32</v>
      </c>
    </row>
    <row r="6" spans="1:10" ht="45" customHeight="1" thickTop="1">
      <c r="A6" s="380">
        <v>2018</v>
      </c>
      <c r="B6" s="55" t="s">
        <v>3388</v>
      </c>
      <c r="C6" s="110" t="s">
        <v>3389</v>
      </c>
      <c r="D6" s="49">
        <v>43356</v>
      </c>
    </row>
    <row r="7" spans="1:10" ht="45" customHeight="1">
      <c r="A7" s="375"/>
      <c r="B7" s="54" t="s">
        <v>3388</v>
      </c>
      <c r="C7" s="104" t="s">
        <v>3390</v>
      </c>
      <c r="D7" s="66">
        <v>43356</v>
      </c>
    </row>
    <row r="8" spans="1:10" ht="45" customHeight="1">
      <c r="A8" s="375"/>
      <c r="B8" s="54" t="s">
        <v>3388</v>
      </c>
      <c r="C8" s="104" t="s">
        <v>3391</v>
      </c>
      <c r="D8" s="66">
        <v>43356</v>
      </c>
      <c r="J8" s="64"/>
    </row>
    <row r="9" spans="1:10" ht="45" customHeight="1">
      <c r="A9" s="375"/>
      <c r="B9" s="54" t="s">
        <v>3388</v>
      </c>
      <c r="C9" s="104" t="s">
        <v>3392</v>
      </c>
      <c r="D9" s="66">
        <v>43356</v>
      </c>
    </row>
    <row r="10" spans="1:10" ht="45" customHeight="1">
      <c r="A10" s="375"/>
      <c r="B10" s="54" t="s">
        <v>3388</v>
      </c>
      <c r="C10" s="104" t="s">
        <v>3393</v>
      </c>
      <c r="D10" s="66">
        <v>43356</v>
      </c>
    </row>
    <row r="11" spans="1:10" ht="45" customHeight="1">
      <c r="A11" s="375"/>
      <c r="B11" s="54" t="s">
        <v>3388</v>
      </c>
      <c r="C11" s="104" t="s">
        <v>3394</v>
      </c>
      <c r="D11" s="66">
        <v>43356</v>
      </c>
    </row>
    <row r="12" spans="1:10" ht="45" customHeight="1">
      <c r="A12" s="375"/>
      <c r="B12" s="54" t="s">
        <v>3388</v>
      </c>
      <c r="C12" s="104" t="s">
        <v>3395</v>
      </c>
      <c r="D12" s="66">
        <v>43356</v>
      </c>
    </row>
    <row r="13" spans="1:10" ht="45" customHeight="1">
      <c r="A13" s="375"/>
      <c r="B13" s="54" t="s">
        <v>3388</v>
      </c>
      <c r="C13" s="104" t="s">
        <v>3396</v>
      </c>
      <c r="D13" s="66">
        <v>43356</v>
      </c>
    </row>
    <row r="14" spans="1:10" ht="45" customHeight="1">
      <c r="A14" s="375"/>
      <c r="B14" s="54" t="s">
        <v>3388</v>
      </c>
      <c r="C14" s="104" t="s">
        <v>3395</v>
      </c>
      <c r="D14" s="66">
        <v>43356</v>
      </c>
    </row>
    <row r="15" spans="1:10" ht="45" customHeight="1">
      <c r="A15" s="375"/>
      <c r="B15" s="54" t="s">
        <v>3388</v>
      </c>
      <c r="C15" s="104" t="s">
        <v>3397</v>
      </c>
      <c r="D15" s="66">
        <v>43356</v>
      </c>
    </row>
    <row r="16" spans="1:10" ht="45" customHeight="1">
      <c r="A16" s="375"/>
      <c r="B16" s="54" t="s">
        <v>3388</v>
      </c>
      <c r="C16" s="104" t="s">
        <v>3398</v>
      </c>
      <c r="D16" s="66">
        <v>43356</v>
      </c>
    </row>
    <row r="17" spans="1:4" ht="45" customHeight="1">
      <c r="A17" s="375"/>
      <c r="B17" s="54" t="s">
        <v>3388</v>
      </c>
      <c r="C17" s="104" t="s">
        <v>3399</v>
      </c>
      <c r="D17" s="66">
        <v>43356</v>
      </c>
    </row>
    <row r="18" spans="1:4" ht="45" customHeight="1">
      <c r="A18" s="375"/>
      <c r="B18" s="54" t="s">
        <v>3388</v>
      </c>
      <c r="C18" s="104" t="s">
        <v>3400</v>
      </c>
      <c r="D18" s="66">
        <v>43356</v>
      </c>
    </row>
    <row r="19" spans="1:4" ht="45" customHeight="1">
      <c r="A19" s="375"/>
      <c r="B19" s="54" t="s">
        <v>3388</v>
      </c>
      <c r="C19" s="104" t="s">
        <v>3401</v>
      </c>
      <c r="D19" s="66">
        <v>43356</v>
      </c>
    </row>
    <row r="20" spans="1:4" ht="45" customHeight="1" thickBot="1">
      <c r="A20" s="375"/>
      <c r="B20" s="122" t="s">
        <v>3402</v>
      </c>
      <c r="C20" s="112" t="s">
        <v>3403</v>
      </c>
      <c r="D20" s="124">
        <v>43384</v>
      </c>
    </row>
    <row r="21" spans="1:4" ht="45" customHeight="1" thickTop="1">
      <c r="A21" s="374">
        <v>2022</v>
      </c>
      <c r="B21" s="137" t="s">
        <v>3388</v>
      </c>
      <c r="C21" s="148" t="s">
        <v>3404</v>
      </c>
      <c r="D21" s="138">
        <v>43531</v>
      </c>
    </row>
    <row r="22" spans="1:4" ht="45" customHeight="1">
      <c r="A22" s="375"/>
      <c r="B22" s="54" t="s">
        <v>3388</v>
      </c>
      <c r="C22" s="104" t="s">
        <v>3405</v>
      </c>
      <c r="D22" s="66">
        <v>43580</v>
      </c>
    </row>
    <row r="23" spans="1:4" ht="45" customHeight="1">
      <c r="A23" s="375"/>
      <c r="B23" s="54" t="s">
        <v>3388</v>
      </c>
      <c r="C23" s="104" t="s">
        <v>3406</v>
      </c>
      <c r="D23" s="66">
        <v>43580</v>
      </c>
    </row>
    <row r="24" spans="1:4" ht="45" customHeight="1">
      <c r="A24" s="375"/>
      <c r="B24" s="54" t="s">
        <v>3407</v>
      </c>
      <c r="C24" s="104" t="s">
        <v>3408</v>
      </c>
      <c r="D24" s="66">
        <v>43629</v>
      </c>
    </row>
    <row r="25" spans="1:4" ht="45" customHeight="1">
      <c r="A25" s="375"/>
      <c r="B25" s="54" t="s">
        <v>1201</v>
      </c>
      <c r="C25" s="104" t="s">
        <v>3409</v>
      </c>
      <c r="D25" s="66">
        <v>43711</v>
      </c>
    </row>
    <row r="26" spans="1:4" ht="45" customHeight="1">
      <c r="A26" s="375"/>
      <c r="B26" s="54" t="s">
        <v>1201</v>
      </c>
      <c r="C26" s="104" t="s">
        <v>3410</v>
      </c>
      <c r="D26" s="66">
        <v>43711</v>
      </c>
    </row>
    <row r="27" spans="1:4" ht="45" customHeight="1">
      <c r="A27" s="375"/>
      <c r="B27" s="54" t="s">
        <v>1201</v>
      </c>
      <c r="C27" s="104" t="s">
        <v>3411</v>
      </c>
      <c r="D27" s="66">
        <v>43718</v>
      </c>
    </row>
    <row r="28" spans="1:4" ht="45" customHeight="1">
      <c r="A28" s="375"/>
      <c r="B28" s="54" t="s">
        <v>1201</v>
      </c>
      <c r="C28" s="104" t="s">
        <v>3412</v>
      </c>
      <c r="D28" s="66">
        <v>43718</v>
      </c>
    </row>
    <row r="29" spans="1:4" ht="45" customHeight="1">
      <c r="A29" s="375"/>
      <c r="B29" s="54" t="s">
        <v>1201</v>
      </c>
      <c r="C29" s="104" t="s">
        <v>3413</v>
      </c>
      <c r="D29" s="66">
        <v>43718</v>
      </c>
    </row>
    <row r="30" spans="1:4" ht="45" customHeight="1">
      <c r="A30" s="375"/>
      <c r="B30" s="54" t="s">
        <v>1201</v>
      </c>
      <c r="C30" s="104" t="s">
        <v>3414</v>
      </c>
      <c r="D30" s="66">
        <v>43718</v>
      </c>
    </row>
    <row r="31" spans="1:4" ht="45" customHeight="1">
      <c r="A31" s="375"/>
      <c r="B31" s="54" t="s">
        <v>1201</v>
      </c>
      <c r="C31" s="104" t="s">
        <v>3415</v>
      </c>
      <c r="D31" s="66">
        <v>43718</v>
      </c>
    </row>
    <row r="32" spans="1:4" ht="45" customHeight="1">
      <c r="A32" s="375"/>
      <c r="B32" s="54" t="s">
        <v>1201</v>
      </c>
      <c r="C32" s="104" t="s">
        <v>3416</v>
      </c>
      <c r="D32" s="66">
        <v>43718</v>
      </c>
    </row>
    <row r="33" spans="1:8" ht="45" customHeight="1">
      <c r="A33" s="375"/>
      <c r="B33" s="54" t="s">
        <v>1201</v>
      </c>
      <c r="C33" s="104" t="s">
        <v>3417</v>
      </c>
      <c r="D33" s="66">
        <v>43718</v>
      </c>
    </row>
    <row r="34" spans="1:8" ht="45" customHeight="1">
      <c r="A34" s="375"/>
      <c r="B34" s="54" t="s">
        <v>1201</v>
      </c>
      <c r="C34" s="104" t="s">
        <v>3418</v>
      </c>
      <c r="D34" s="66">
        <v>43718</v>
      </c>
    </row>
    <row r="35" spans="1:8" ht="45" customHeight="1">
      <c r="A35" s="375"/>
      <c r="B35" s="54" t="s">
        <v>1201</v>
      </c>
      <c r="C35" s="104" t="s">
        <v>3419</v>
      </c>
      <c r="D35" s="66">
        <v>43718</v>
      </c>
    </row>
    <row r="36" spans="1:8" ht="45" customHeight="1">
      <c r="A36" s="375"/>
      <c r="B36" s="54" t="s">
        <v>1201</v>
      </c>
      <c r="C36" s="104" t="s">
        <v>3420</v>
      </c>
      <c r="D36" s="66">
        <v>43718</v>
      </c>
    </row>
    <row r="37" spans="1:8" ht="45" customHeight="1">
      <c r="A37" s="375"/>
      <c r="B37" s="54" t="s">
        <v>1201</v>
      </c>
      <c r="C37" s="104" t="s">
        <v>3421</v>
      </c>
      <c r="D37" s="66">
        <v>43718</v>
      </c>
    </row>
    <row r="38" spans="1:8" ht="45" customHeight="1">
      <c r="A38" s="375"/>
      <c r="B38" s="54" t="s">
        <v>3422</v>
      </c>
      <c r="C38" s="104" t="s">
        <v>3423</v>
      </c>
      <c r="D38" s="66">
        <v>43718</v>
      </c>
    </row>
    <row r="39" spans="1:8" ht="45" customHeight="1">
      <c r="A39" s="375"/>
      <c r="B39" s="54" t="s">
        <v>1201</v>
      </c>
      <c r="C39" s="104" t="s">
        <v>3424</v>
      </c>
      <c r="D39" s="66">
        <v>43718</v>
      </c>
    </row>
    <row r="40" spans="1:8" ht="45" customHeight="1" thickBot="1">
      <c r="A40" s="375"/>
      <c r="B40" s="122" t="s">
        <v>1201</v>
      </c>
      <c r="C40" s="112" t="s">
        <v>3425</v>
      </c>
      <c r="D40" s="124">
        <v>43721</v>
      </c>
    </row>
    <row r="41" spans="1:8" ht="45" customHeight="1" thickTop="1">
      <c r="A41" s="374">
        <v>2023</v>
      </c>
      <c r="B41" s="137" t="s">
        <v>91</v>
      </c>
      <c r="C41" s="148" t="s">
        <v>3426</v>
      </c>
      <c r="D41" s="140">
        <v>44593</v>
      </c>
    </row>
    <row r="42" spans="1:8" ht="45" customHeight="1">
      <c r="A42" s="375"/>
      <c r="B42" s="54" t="s">
        <v>256</v>
      </c>
      <c r="C42" s="104" t="s">
        <v>3427</v>
      </c>
      <c r="D42" s="58">
        <v>44672</v>
      </c>
    </row>
    <row r="43" spans="1:8" ht="45" customHeight="1">
      <c r="A43" s="375"/>
      <c r="B43" s="54" t="s">
        <v>256</v>
      </c>
      <c r="C43" s="104" t="s">
        <v>3428</v>
      </c>
      <c r="D43" s="58">
        <v>44680</v>
      </c>
    </row>
    <row r="44" spans="1:8" ht="45" customHeight="1">
      <c r="A44" s="375"/>
      <c r="B44" s="54" t="s">
        <v>3429</v>
      </c>
      <c r="C44" s="104" t="s">
        <v>3430</v>
      </c>
      <c r="D44" s="58">
        <v>44925</v>
      </c>
      <c r="H44" s="145"/>
    </row>
    <row r="45" spans="1:8" ht="45" customHeight="1">
      <c r="A45" s="375"/>
      <c r="B45" s="54" t="s">
        <v>91</v>
      </c>
      <c r="C45" s="104" t="s">
        <v>3431</v>
      </c>
      <c r="D45" s="58">
        <v>44980</v>
      </c>
    </row>
    <row r="46" spans="1:8" ht="45" customHeight="1">
      <c r="A46" s="375"/>
      <c r="B46" s="54" t="s">
        <v>91</v>
      </c>
      <c r="C46" s="104" t="s">
        <v>3432</v>
      </c>
      <c r="D46" s="58">
        <v>45049</v>
      </c>
    </row>
    <row r="47" spans="1:8" ht="45" customHeight="1">
      <c r="A47" s="375"/>
      <c r="B47" s="54" t="s">
        <v>3433</v>
      </c>
      <c r="C47" s="104" t="s">
        <v>3434</v>
      </c>
      <c r="D47" s="58">
        <v>45103</v>
      </c>
    </row>
    <row r="48" spans="1:8" ht="45" customHeight="1">
      <c r="A48" s="375"/>
      <c r="B48" s="54" t="s">
        <v>91</v>
      </c>
      <c r="C48" s="104" t="s">
        <v>3435</v>
      </c>
      <c r="D48" s="58">
        <v>45174</v>
      </c>
    </row>
    <row r="49" spans="1:4" ht="45" customHeight="1">
      <c r="A49" s="375"/>
      <c r="B49" s="54" t="s">
        <v>1995</v>
      </c>
      <c r="C49" s="104" t="s">
        <v>3436</v>
      </c>
      <c r="D49" s="58">
        <v>45209</v>
      </c>
    </row>
    <row r="50" spans="1:4" ht="45" customHeight="1" thickBot="1">
      <c r="A50" s="376"/>
      <c r="B50" s="134" t="s">
        <v>60</v>
      </c>
      <c r="C50" s="176" t="s">
        <v>3437</v>
      </c>
      <c r="D50" s="170">
        <v>45246</v>
      </c>
    </row>
    <row r="51" spans="1:4" ht="45" customHeight="1" thickTop="1">
      <c r="A51" s="368">
        <v>2024</v>
      </c>
      <c r="B51" s="181" t="s">
        <v>2297</v>
      </c>
      <c r="C51" s="108" t="s">
        <v>3438</v>
      </c>
      <c r="D51" s="182">
        <v>45300</v>
      </c>
    </row>
    <row r="52" spans="1:4" ht="45" customHeight="1">
      <c r="A52" s="369"/>
      <c r="B52" s="54" t="s">
        <v>35</v>
      </c>
      <c r="C52" s="104" t="s">
        <v>3439</v>
      </c>
      <c r="D52" s="58">
        <v>45307</v>
      </c>
    </row>
    <row r="53" spans="1:4" ht="45" customHeight="1">
      <c r="A53" s="369"/>
      <c r="B53" s="54" t="s">
        <v>60</v>
      </c>
      <c r="C53" s="104" t="s">
        <v>3440</v>
      </c>
      <c r="D53" s="58">
        <v>45366</v>
      </c>
    </row>
    <row r="54" spans="1:4" ht="45" customHeight="1">
      <c r="A54" s="369"/>
      <c r="B54" s="54" t="s">
        <v>2312</v>
      </c>
      <c r="C54" s="104" t="s">
        <v>3441</v>
      </c>
      <c r="D54" s="58">
        <v>45400</v>
      </c>
    </row>
    <row r="55" spans="1:4" ht="45" customHeight="1">
      <c r="A55" s="369"/>
      <c r="B55" s="54" t="s">
        <v>75</v>
      </c>
      <c r="C55" s="104" t="s">
        <v>3442</v>
      </c>
      <c r="D55" s="58">
        <v>45441</v>
      </c>
    </row>
    <row r="56" spans="1:4" ht="35.25" customHeight="1">
      <c r="A56" s="369"/>
      <c r="B56" s="54" t="s">
        <v>1684</v>
      </c>
      <c r="C56" s="104" t="s">
        <v>3443</v>
      </c>
      <c r="D56" s="58">
        <v>45454</v>
      </c>
    </row>
    <row r="57" spans="1:4" ht="44.25" customHeight="1">
      <c r="A57" s="369"/>
      <c r="B57" s="54" t="s">
        <v>94</v>
      </c>
      <c r="C57" s="104" t="s">
        <v>3444</v>
      </c>
      <c r="D57" s="58">
        <v>45503</v>
      </c>
    </row>
    <row r="58" spans="1:4" ht="35.25" customHeight="1">
      <c r="A58" s="238"/>
      <c r="B58" s="54" t="s">
        <v>2312</v>
      </c>
      <c r="C58" s="104" t="s">
        <v>3445</v>
      </c>
      <c r="D58" s="58">
        <v>45587</v>
      </c>
    </row>
    <row r="59" spans="1:4" ht="27.75" customHeight="1">
      <c r="A59" s="234"/>
      <c r="B59" s="90" t="s">
        <v>91</v>
      </c>
      <c r="C59" s="175" t="s">
        <v>3446</v>
      </c>
      <c r="D59" s="92">
        <v>45673</v>
      </c>
    </row>
    <row r="60" spans="1:4" ht="30" customHeight="1">
      <c r="A60" s="233"/>
      <c r="B60" s="90" t="s">
        <v>94</v>
      </c>
      <c r="C60" s="175" t="s">
        <v>3447</v>
      </c>
      <c r="D60" s="92">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4140625" defaultRowHeight="13.2"/>
  <cols>
    <col min="1" max="1" width="10.6640625" customWidth="1"/>
    <col min="2" max="2" width="16.88671875" customWidth="1"/>
    <col min="3" max="3" width="50.88671875" customWidth="1"/>
    <col min="4" max="4" width="12.44140625" customWidth="1"/>
    <col min="5" max="5" width="13.44140625" customWidth="1"/>
    <col min="7" max="7" width="13.33203125" customWidth="1"/>
  </cols>
  <sheetData>
    <row r="1" spans="1:10" ht="22.5" customHeight="1" thickBot="1"/>
    <row r="2" spans="1:10" ht="36" customHeight="1" thickTop="1">
      <c r="C2" s="362" t="s">
        <v>3448</v>
      </c>
      <c r="E2" s="60"/>
      <c r="G2" s="65"/>
    </row>
    <row r="3" spans="1:10" ht="28.5" customHeight="1" thickBot="1">
      <c r="C3" s="363"/>
      <c r="E3" s="59" t="s">
        <v>129</v>
      </c>
      <c r="G3" s="59" t="s">
        <v>247</v>
      </c>
    </row>
    <row r="4" spans="1:10" ht="21" customHeight="1" thickTop="1"/>
    <row r="5" spans="1:10" s="14" customFormat="1" ht="13.8">
      <c r="A5" s="166" t="s">
        <v>248</v>
      </c>
      <c r="B5" s="166" t="s">
        <v>30</v>
      </c>
      <c r="C5" s="166" t="s">
        <v>249</v>
      </c>
      <c r="D5" s="166" t="s">
        <v>32</v>
      </c>
    </row>
    <row r="6" spans="1:10" s="14" customFormat="1" ht="45" customHeight="1">
      <c r="A6" s="382">
        <v>2018</v>
      </c>
      <c r="B6" s="165" t="s">
        <v>3449</v>
      </c>
      <c r="C6" s="110" t="s">
        <v>3450</v>
      </c>
      <c r="D6" s="49">
        <v>43165</v>
      </c>
    </row>
    <row r="7" spans="1:10" s="14" customFormat="1" ht="45" customHeight="1">
      <c r="A7" s="382"/>
      <c r="B7" s="54" t="s">
        <v>3451</v>
      </c>
      <c r="C7" s="104" t="s">
        <v>3452</v>
      </c>
      <c r="D7" s="66">
        <v>43208</v>
      </c>
    </row>
    <row r="8" spans="1:10" s="14" customFormat="1" ht="45" customHeight="1">
      <c r="A8" s="382"/>
      <c r="B8" s="54" t="s">
        <v>3453</v>
      </c>
      <c r="C8" s="104" t="s">
        <v>3454</v>
      </c>
      <c r="D8" s="66">
        <v>43235</v>
      </c>
      <c r="J8" s="64"/>
    </row>
    <row r="9" spans="1:10" s="14" customFormat="1" ht="45" customHeight="1">
      <c r="A9" s="382"/>
      <c r="B9" s="54" t="s">
        <v>3451</v>
      </c>
      <c r="C9" s="104" t="s">
        <v>3455</v>
      </c>
      <c r="D9" s="66">
        <v>43238</v>
      </c>
    </row>
    <row r="10" spans="1:10" s="14" customFormat="1" ht="45" customHeight="1">
      <c r="A10" s="382"/>
      <c r="B10" s="54" t="s">
        <v>3451</v>
      </c>
      <c r="C10" s="104" t="s">
        <v>3456</v>
      </c>
      <c r="D10" s="66">
        <v>43257</v>
      </c>
    </row>
    <row r="11" spans="1:10" s="14" customFormat="1" ht="45" customHeight="1">
      <c r="A11" s="382"/>
      <c r="B11" s="54" t="s">
        <v>3451</v>
      </c>
      <c r="C11" s="104" t="s">
        <v>3457</v>
      </c>
      <c r="D11" s="66">
        <v>43264</v>
      </c>
    </row>
    <row r="12" spans="1:10" s="14" customFormat="1" ht="45" customHeight="1">
      <c r="A12" s="382"/>
      <c r="B12" s="54" t="s">
        <v>3458</v>
      </c>
      <c r="C12" s="104" t="s">
        <v>3459</v>
      </c>
      <c r="D12" s="66">
        <v>43266</v>
      </c>
    </row>
    <row r="13" spans="1:10" s="14" customFormat="1" ht="45" customHeight="1">
      <c r="A13" s="382"/>
      <c r="B13" s="54" t="s">
        <v>3460</v>
      </c>
      <c r="C13" s="104" t="s">
        <v>3461</v>
      </c>
      <c r="D13" s="66">
        <v>43276</v>
      </c>
    </row>
    <row r="14" spans="1:10" s="14" customFormat="1" ht="45" customHeight="1">
      <c r="A14" s="382"/>
      <c r="B14" s="54" t="s">
        <v>3462</v>
      </c>
      <c r="C14" s="104" t="s">
        <v>3463</v>
      </c>
      <c r="D14" s="66">
        <v>43281</v>
      </c>
    </row>
    <row r="15" spans="1:10" s="14" customFormat="1" ht="45" customHeight="1">
      <c r="A15" s="382"/>
      <c r="B15" s="54" t="s">
        <v>3453</v>
      </c>
      <c r="C15" s="104" t="s">
        <v>3464</v>
      </c>
      <c r="D15" s="66">
        <v>43294</v>
      </c>
    </row>
    <row r="16" spans="1:10" s="14" customFormat="1" ht="45" customHeight="1">
      <c r="A16" s="382"/>
      <c r="B16" s="54" t="s">
        <v>3458</v>
      </c>
      <c r="C16" s="104" t="s">
        <v>3465</v>
      </c>
      <c r="D16" s="66">
        <v>43300</v>
      </c>
    </row>
    <row r="17" spans="1:4" s="14" customFormat="1" ht="45" customHeight="1">
      <c r="A17" s="382"/>
      <c r="B17" s="54" t="s">
        <v>3466</v>
      </c>
      <c r="C17" s="104" t="s">
        <v>3467</v>
      </c>
      <c r="D17" s="66">
        <v>43349</v>
      </c>
    </row>
    <row r="18" spans="1:4" s="14" customFormat="1" ht="45" customHeight="1">
      <c r="A18" s="382"/>
      <c r="B18" s="54" t="s">
        <v>3458</v>
      </c>
      <c r="C18" s="104" t="s">
        <v>3468</v>
      </c>
      <c r="D18" s="66">
        <v>43348</v>
      </c>
    </row>
    <row r="19" spans="1:4" s="14" customFormat="1" ht="45" customHeight="1">
      <c r="A19" s="382"/>
      <c r="B19" s="54" t="s">
        <v>3458</v>
      </c>
      <c r="C19" s="104" t="s">
        <v>3469</v>
      </c>
      <c r="D19" s="66">
        <v>43368</v>
      </c>
    </row>
    <row r="20" spans="1:4" s="14" customFormat="1" ht="63" customHeight="1" thickBot="1">
      <c r="A20" s="382"/>
      <c r="B20" s="122" t="s">
        <v>3470</v>
      </c>
      <c r="C20" s="112" t="s">
        <v>3471</v>
      </c>
      <c r="D20" s="124">
        <v>43367</v>
      </c>
    </row>
    <row r="21" spans="1:4" s="14" customFormat="1" ht="45" customHeight="1" thickTop="1">
      <c r="A21" s="383">
        <v>2019</v>
      </c>
      <c r="B21" s="164" t="s">
        <v>3472</v>
      </c>
      <c r="C21" s="148" t="s">
        <v>3473</v>
      </c>
      <c r="D21" s="138">
        <v>43531</v>
      </c>
    </row>
    <row r="22" spans="1:4" s="14" customFormat="1" ht="45" customHeight="1">
      <c r="A22" s="382"/>
      <c r="B22" s="54" t="s">
        <v>3466</v>
      </c>
      <c r="C22" s="104" t="s">
        <v>3474</v>
      </c>
      <c r="D22" s="66">
        <v>43545</v>
      </c>
    </row>
    <row r="23" spans="1:4" s="14" customFormat="1" ht="45" customHeight="1">
      <c r="A23" s="382"/>
      <c r="B23" s="54" t="s">
        <v>3458</v>
      </c>
      <c r="C23" s="104" t="s">
        <v>3475</v>
      </c>
      <c r="D23" s="66">
        <v>43591</v>
      </c>
    </row>
    <row r="24" spans="1:4" s="14" customFormat="1" ht="45" customHeight="1">
      <c r="A24" s="382"/>
      <c r="B24" s="54" t="s">
        <v>3476</v>
      </c>
      <c r="C24" s="104" t="s">
        <v>3477</v>
      </c>
      <c r="D24" s="66">
        <v>43605</v>
      </c>
    </row>
    <row r="25" spans="1:4" s="14" customFormat="1" ht="45" customHeight="1">
      <c r="A25" s="382"/>
      <c r="B25" s="54" t="s">
        <v>3478</v>
      </c>
      <c r="C25" s="104" t="s">
        <v>3479</v>
      </c>
      <c r="D25" s="66">
        <v>43627</v>
      </c>
    </row>
    <row r="26" spans="1:4" s="14" customFormat="1" ht="45" customHeight="1">
      <c r="A26" s="382"/>
      <c r="B26" s="54" t="s">
        <v>3480</v>
      </c>
      <c r="C26" s="104" t="s">
        <v>3481</v>
      </c>
      <c r="D26" s="66">
        <v>43647</v>
      </c>
    </row>
    <row r="27" spans="1:4" s="14" customFormat="1" ht="45" customHeight="1">
      <c r="A27" s="382"/>
      <c r="B27" s="54" t="s">
        <v>3458</v>
      </c>
      <c r="C27" s="104" t="s">
        <v>3482</v>
      </c>
      <c r="D27" s="66">
        <v>43668</v>
      </c>
    </row>
    <row r="28" spans="1:4" s="14" customFormat="1" ht="45" customHeight="1">
      <c r="A28" s="382"/>
      <c r="B28" s="54" t="s">
        <v>3483</v>
      </c>
      <c r="C28" s="104" t="s">
        <v>3484</v>
      </c>
      <c r="D28" s="66">
        <v>43725</v>
      </c>
    </row>
    <row r="29" spans="1:4" s="14" customFormat="1" ht="66.900000000000006" customHeight="1">
      <c r="A29" s="382"/>
      <c r="B29" s="54" t="s">
        <v>3483</v>
      </c>
      <c r="C29" s="104" t="s">
        <v>3485</v>
      </c>
      <c r="D29" s="66">
        <v>43733</v>
      </c>
    </row>
    <row r="30" spans="1:4" s="14" customFormat="1" ht="45" customHeight="1">
      <c r="A30" s="382"/>
      <c r="B30" s="54" t="s">
        <v>3483</v>
      </c>
      <c r="C30" s="104" t="s">
        <v>3486</v>
      </c>
      <c r="D30" s="66">
        <v>43733</v>
      </c>
    </row>
    <row r="31" spans="1:4" s="14" customFormat="1" ht="45" customHeight="1" thickBot="1">
      <c r="A31" s="382"/>
      <c r="B31" s="122" t="s">
        <v>3483</v>
      </c>
      <c r="C31" s="112" t="s">
        <v>3487</v>
      </c>
      <c r="D31" s="124">
        <v>43775</v>
      </c>
    </row>
    <row r="32" spans="1:4" s="14" customFormat="1" ht="45" customHeight="1" thickTop="1">
      <c r="A32" s="383">
        <v>2020</v>
      </c>
      <c r="B32" s="137" t="s">
        <v>627</v>
      </c>
      <c r="C32" s="148" t="s">
        <v>3488</v>
      </c>
      <c r="D32" s="138">
        <v>43902</v>
      </c>
    </row>
    <row r="33" spans="1:4" s="14" customFormat="1" ht="45" customHeight="1">
      <c r="A33" s="382"/>
      <c r="B33" s="54" t="s">
        <v>627</v>
      </c>
      <c r="C33" s="104" t="s">
        <v>3489</v>
      </c>
      <c r="D33" s="66">
        <v>43902</v>
      </c>
    </row>
    <row r="34" spans="1:4" s="14" customFormat="1" ht="45" customHeight="1">
      <c r="A34" s="382"/>
      <c r="B34" s="54" t="s">
        <v>627</v>
      </c>
      <c r="C34" s="104" t="s">
        <v>3490</v>
      </c>
      <c r="D34" s="66">
        <v>43902</v>
      </c>
    </row>
    <row r="35" spans="1:4" s="14" customFormat="1" ht="45" customHeight="1">
      <c r="A35" s="382"/>
      <c r="B35" s="54" t="s">
        <v>3458</v>
      </c>
      <c r="C35" s="104" t="s">
        <v>3491</v>
      </c>
      <c r="D35" s="66">
        <v>43896</v>
      </c>
    </row>
    <row r="36" spans="1:4" s="14" customFormat="1" ht="45" customHeight="1">
      <c r="A36" s="382"/>
      <c r="B36" s="54" t="s">
        <v>3492</v>
      </c>
      <c r="C36" s="104" t="s">
        <v>3493</v>
      </c>
      <c r="D36" s="66">
        <v>44119</v>
      </c>
    </row>
    <row r="37" spans="1:4" s="14" customFormat="1" ht="45" customHeight="1" thickBot="1">
      <c r="A37" s="382"/>
      <c r="B37" s="122" t="s">
        <v>3494</v>
      </c>
      <c r="C37" s="112" t="s">
        <v>3495</v>
      </c>
      <c r="D37" s="124">
        <v>44151</v>
      </c>
    </row>
    <row r="38" spans="1:4" s="14" customFormat="1" ht="45" customHeight="1" thickTop="1">
      <c r="A38" s="360">
        <v>2021</v>
      </c>
      <c r="B38" s="137" t="s">
        <v>3466</v>
      </c>
      <c r="C38" s="148" t="s">
        <v>3496</v>
      </c>
      <c r="D38" s="138">
        <v>44312</v>
      </c>
    </row>
    <row r="39" spans="1:4" s="14" customFormat="1" ht="45" customHeight="1">
      <c r="A39" s="361"/>
      <c r="B39" s="54" t="s">
        <v>3497</v>
      </c>
      <c r="C39" s="104" t="s">
        <v>3350</v>
      </c>
      <c r="D39" s="66">
        <v>44343</v>
      </c>
    </row>
    <row r="40" spans="1:4" s="14" customFormat="1" ht="45" customHeight="1">
      <c r="A40" s="361"/>
      <c r="B40" s="54" t="s">
        <v>3497</v>
      </c>
      <c r="C40" s="104" t="s">
        <v>3498</v>
      </c>
      <c r="D40" s="66">
        <v>44356</v>
      </c>
    </row>
    <row r="41" spans="1:4" s="14" customFormat="1" ht="45" customHeight="1">
      <c r="A41" s="361"/>
      <c r="B41" s="54" t="s">
        <v>1675</v>
      </c>
      <c r="C41" s="104" t="s">
        <v>1625</v>
      </c>
      <c r="D41" s="66">
        <v>44369</v>
      </c>
    </row>
    <row r="42" spans="1:4" s="14" customFormat="1" ht="45" customHeight="1">
      <c r="A42" s="361"/>
      <c r="B42" s="54" t="s">
        <v>1675</v>
      </c>
      <c r="C42" s="104" t="s">
        <v>3499</v>
      </c>
      <c r="D42" s="66">
        <v>44369</v>
      </c>
    </row>
    <row r="43" spans="1:4" s="14" customFormat="1" ht="45" customHeight="1">
      <c r="A43" s="361"/>
      <c r="B43" s="54" t="s">
        <v>256</v>
      </c>
      <c r="C43" s="104" t="s">
        <v>3500</v>
      </c>
      <c r="D43" s="66">
        <v>44370</v>
      </c>
    </row>
    <row r="44" spans="1:4" s="14" customFormat="1" ht="45" customHeight="1">
      <c r="A44" s="361"/>
      <c r="B44" s="54" t="s">
        <v>3497</v>
      </c>
      <c r="C44" s="104" t="s">
        <v>3501</v>
      </c>
      <c r="D44" s="66">
        <v>44377</v>
      </c>
    </row>
    <row r="45" spans="1:4" s="14" customFormat="1" ht="45" customHeight="1">
      <c r="A45" s="361"/>
      <c r="B45" s="54" t="s">
        <v>1675</v>
      </c>
      <c r="C45" s="104" t="s">
        <v>3502</v>
      </c>
      <c r="D45" s="66">
        <v>44376</v>
      </c>
    </row>
    <row r="46" spans="1:4" s="14" customFormat="1" ht="45" customHeight="1">
      <c r="A46" s="361"/>
      <c r="B46" s="54" t="s">
        <v>3497</v>
      </c>
      <c r="C46" s="104" t="s">
        <v>3503</v>
      </c>
      <c r="D46" s="66">
        <v>44392</v>
      </c>
    </row>
    <row r="47" spans="1:4" s="14" customFormat="1" ht="45" customHeight="1">
      <c r="A47" s="361"/>
      <c r="B47" s="54" t="s">
        <v>1675</v>
      </c>
      <c r="C47" s="104" t="s">
        <v>3504</v>
      </c>
      <c r="D47" s="66">
        <v>44434</v>
      </c>
    </row>
    <row r="48" spans="1:4" s="14" customFormat="1" ht="45" customHeight="1">
      <c r="A48" s="361"/>
      <c r="B48" s="54" t="s">
        <v>1675</v>
      </c>
      <c r="C48" s="104" t="s">
        <v>3505</v>
      </c>
      <c r="D48" s="66">
        <v>44434</v>
      </c>
    </row>
    <row r="49" spans="1:4" s="14" customFormat="1" ht="45" customHeight="1">
      <c r="A49" s="361"/>
      <c r="B49" s="54" t="s">
        <v>3506</v>
      </c>
      <c r="C49" s="104" t="s">
        <v>3507</v>
      </c>
      <c r="D49" s="66">
        <v>44433</v>
      </c>
    </row>
    <row r="50" spans="1:4" s="14" customFormat="1" ht="45" customHeight="1">
      <c r="A50" s="361"/>
      <c r="B50" s="54" t="s">
        <v>256</v>
      </c>
      <c r="C50" s="104" t="s">
        <v>3508</v>
      </c>
      <c r="D50" s="66">
        <v>44404</v>
      </c>
    </row>
    <row r="51" spans="1:4" s="14" customFormat="1" ht="45" customHeight="1">
      <c r="A51" s="361"/>
      <c r="B51" s="54" t="s">
        <v>3509</v>
      </c>
      <c r="C51" s="104" t="s">
        <v>3510</v>
      </c>
      <c r="D51" s="66">
        <v>44425</v>
      </c>
    </row>
    <row r="52" spans="1:4" s="14" customFormat="1" ht="45" customHeight="1">
      <c r="A52" s="361"/>
      <c r="B52" s="54" t="s">
        <v>1675</v>
      </c>
      <c r="C52" s="104" t="s">
        <v>3511</v>
      </c>
      <c r="D52" s="66">
        <v>44467</v>
      </c>
    </row>
    <row r="53" spans="1:4" s="14" customFormat="1" ht="45" customHeight="1">
      <c r="A53" s="361"/>
      <c r="B53" s="54" t="s">
        <v>3509</v>
      </c>
      <c r="C53" s="104" t="s">
        <v>3512</v>
      </c>
      <c r="D53" s="66">
        <v>44467</v>
      </c>
    </row>
    <row r="54" spans="1:4" s="14" customFormat="1" ht="45" customHeight="1">
      <c r="A54" s="361"/>
      <c r="B54" s="54" t="s">
        <v>3509</v>
      </c>
      <c r="C54" s="104" t="s">
        <v>3513</v>
      </c>
      <c r="D54" s="66">
        <v>44467</v>
      </c>
    </row>
    <row r="55" spans="1:4" s="14" customFormat="1" ht="45" customHeight="1">
      <c r="A55" s="361"/>
      <c r="B55" s="54" t="s">
        <v>3509</v>
      </c>
      <c r="C55" s="104" t="s">
        <v>3514</v>
      </c>
      <c r="D55" s="66">
        <v>44467</v>
      </c>
    </row>
    <row r="56" spans="1:4" s="14" customFormat="1" ht="45" customHeight="1">
      <c r="A56" s="361"/>
      <c r="B56" s="54" t="s">
        <v>3509</v>
      </c>
      <c r="C56" s="104" t="s">
        <v>3515</v>
      </c>
      <c r="D56" s="66">
        <v>44467</v>
      </c>
    </row>
    <row r="57" spans="1:4" s="14" customFormat="1" ht="45" customHeight="1">
      <c r="A57" s="361"/>
      <c r="B57" s="54" t="s">
        <v>1675</v>
      </c>
      <c r="C57" s="104" t="s">
        <v>3516</v>
      </c>
      <c r="D57" s="66">
        <v>44469</v>
      </c>
    </row>
    <row r="58" spans="1:4" s="14" customFormat="1" ht="45" customHeight="1">
      <c r="A58" s="361"/>
      <c r="B58" s="54" t="s">
        <v>3509</v>
      </c>
      <c r="C58" s="104" t="s">
        <v>3517</v>
      </c>
      <c r="D58" s="66">
        <v>44469</v>
      </c>
    </row>
    <row r="59" spans="1:4" s="14" customFormat="1" ht="45" customHeight="1">
      <c r="A59" s="361"/>
      <c r="B59" s="54" t="s">
        <v>3509</v>
      </c>
      <c r="C59" s="104" t="s">
        <v>3518</v>
      </c>
      <c r="D59" s="66">
        <v>44469</v>
      </c>
    </row>
    <row r="60" spans="1:4" s="14" customFormat="1" ht="45" customHeight="1">
      <c r="A60" s="361"/>
      <c r="B60" s="54" t="s">
        <v>3509</v>
      </c>
      <c r="C60" s="104" t="s">
        <v>3519</v>
      </c>
      <c r="D60" s="66">
        <v>44469</v>
      </c>
    </row>
    <row r="61" spans="1:4" s="14" customFormat="1" ht="45" customHeight="1">
      <c r="A61" s="361"/>
      <c r="B61" s="54" t="s">
        <v>3509</v>
      </c>
      <c r="C61" s="104" t="s">
        <v>3520</v>
      </c>
      <c r="D61" s="66">
        <v>44469</v>
      </c>
    </row>
    <row r="62" spans="1:4" s="14" customFormat="1" ht="45" customHeight="1">
      <c r="A62" s="361"/>
      <c r="B62" s="54" t="s">
        <v>3509</v>
      </c>
      <c r="C62" s="104" t="s">
        <v>3521</v>
      </c>
      <c r="D62" s="66">
        <v>44469</v>
      </c>
    </row>
    <row r="63" spans="1:4" s="14" customFormat="1" ht="45" customHeight="1">
      <c r="A63" s="361"/>
      <c r="B63" s="54" t="s">
        <v>3509</v>
      </c>
      <c r="C63" s="104" t="s">
        <v>3522</v>
      </c>
      <c r="D63" s="66">
        <v>44469</v>
      </c>
    </row>
    <row r="64" spans="1:4" s="14" customFormat="1" ht="45" customHeight="1" thickBot="1">
      <c r="A64" s="361"/>
      <c r="B64" s="122" t="s">
        <v>1675</v>
      </c>
      <c r="C64" s="112" t="s">
        <v>3523</v>
      </c>
      <c r="D64" s="124">
        <v>44538</v>
      </c>
    </row>
    <row r="65" spans="1:4" s="14" customFormat="1" ht="45" customHeight="1" thickTop="1">
      <c r="A65" s="360">
        <v>2022</v>
      </c>
      <c r="B65" s="137" t="s">
        <v>1675</v>
      </c>
      <c r="C65" s="148" t="s">
        <v>3524</v>
      </c>
      <c r="D65" s="138">
        <v>44602</v>
      </c>
    </row>
    <row r="66" spans="1:4" s="14" customFormat="1" ht="59.1" customHeight="1">
      <c r="A66" s="361"/>
      <c r="B66" s="54" t="s">
        <v>1675</v>
      </c>
      <c r="C66" s="104" t="s">
        <v>3525</v>
      </c>
      <c r="D66" s="66">
        <v>44616</v>
      </c>
    </row>
    <row r="67" spans="1:4" s="14" customFormat="1" ht="45" customHeight="1">
      <c r="A67" s="361"/>
      <c r="B67" s="54" t="s">
        <v>1675</v>
      </c>
      <c r="C67" s="104" t="s">
        <v>3526</v>
      </c>
      <c r="D67" s="66">
        <v>44657</v>
      </c>
    </row>
    <row r="68" spans="1:4" s="14" customFormat="1" ht="45" customHeight="1">
      <c r="A68" s="361"/>
      <c r="B68" s="54" t="s">
        <v>1675</v>
      </c>
      <c r="C68" s="104" t="s">
        <v>3527</v>
      </c>
      <c r="D68" s="66">
        <v>44684</v>
      </c>
    </row>
    <row r="69" spans="1:4" s="14" customFormat="1" ht="45" customHeight="1">
      <c r="A69" s="361"/>
      <c r="B69" s="54" t="s">
        <v>3528</v>
      </c>
      <c r="C69" s="104" t="s">
        <v>3529</v>
      </c>
      <c r="D69" s="66">
        <v>44713</v>
      </c>
    </row>
    <row r="70" spans="1:4" s="14" customFormat="1" ht="45" customHeight="1">
      <c r="A70" s="361"/>
      <c r="B70" s="54" t="s">
        <v>3509</v>
      </c>
      <c r="C70" s="104" t="s">
        <v>3530</v>
      </c>
      <c r="D70" s="66">
        <v>44726</v>
      </c>
    </row>
    <row r="71" spans="1:4" s="14" customFormat="1" ht="45" customHeight="1" thickBot="1">
      <c r="A71" s="381"/>
      <c r="B71" s="215" t="s">
        <v>3509</v>
      </c>
      <c r="C71" s="216" t="s">
        <v>3531</v>
      </c>
      <c r="D71" s="217">
        <v>44833</v>
      </c>
    </row>
    <row r="72" spans="1:4" s="14" customFormat="1" ht="45" customHeight="1">
      <c r="A72" s="361">
        <v>2023</v>
      </c>
      <c r="B72" s="55" t="s">
        <v>3497</v>
      </c>
      <c r="C72" s="110" t="s">
        <v>3532</v>
      </c>
      <c r="D72" s="49">
        <v>44964</v>
      </c>
    </row>
    <row r="73" spans="1:4" s="14" customFormat="1" ht="45" customHeight="1">
      <c r="A73" s="361"/>
      <c r="B73" s="54" t="s">
        <v>3533</v>
      </c>
      <c r="C73" s="167" t="s">
        <v>3534</v>
      </c>
      <c r="D73" s="66">
        <v>44972</v>
      </c>
    </row>
    <row r="74" spans="1:4" s="14" customFormat="1" ht="45" customHeight="1">
      <c r="A74" s="361"/>
      <c r="B74" s="54" t="s">
        <v>3497</v>
      </c>
      <c r="C74" s="104" t="s">
        <v>3350</v>
      </c>
      <c r="D74" s="66">
        <v>45001</v>
      </c>
    </row>
    <row r="75" spans="1:4" s="14" customFormat="1" ht="45" customHeight="1">
      <c r="A75" s="361"/>
      <c r="B75" s="54" t="s">
        <v>3497</v>
      </c>
      <c r="C75" s="104" t="s">
        <v>3350</v>
      </c>
      <c r="D75" s="66">
        <v>45077</v>
      </c>
    </row>
    <row r="76" spans="1:4" s="14" customFormat="1" ht="45" customHeight="1" thickBot="1">
      <c r="A76" s="366"/>
      <c r="B76" s="134" t="s">
        <v>3497</v>
      </c>
      <c r="C76" s="176" t="s">
        <v>3469</v>
      </c>
      <c r="D76" s="139">
        <v>45105</v>
      </c>
    </row>
    <row r="77" spans="1:4" s="14" customFormat="1" ht="45" customHeight="1" thickTop="1">
      <c r="A77" s="360">
        <v>2024</v>
      </c>
      <c r="B77" s="54" t="s">
        <v>35</v>
      </c>
      <c r="C77" s="104" t="s">
        <v>3535</v>
      </c>
      <c r="D77" s="58">
        <v>45365</v>
      </c>
    </row>
    <row r="78" spans="1:4" s="14" customFormat="1" ht="69">
      <c r="A78" s="361"/>
      <c r="B78" s="54" t="s">
        <v>3536</v>
      </c>
      <c r="C78" s="104" t="s">
        <v>3498</v>
      </c>
      <c r="D78" s="58">
        <v>45398</v>
      </c>
    </row>
    <row r="79" spans="1:4" s="14" customFormat="1" ht="45" customHeight="1">
      <c r="A79" s="361"/>
      <c r="B79" s="54" t="s">
        <v>3537</v>
      </c>
      <c r="C79" s="104" t="s">
        <v>3538</v>
      </c>
      <c r="D79" s="58">
        <v>45398</v>
      </c>
    </row>
    <row r="80" spans="1:4" s="14" customFormat="1" ht="45" customHeight="1">
      <c r="A80" s="361"/>
      <c r="B80" s="54" t="s">
        <v>1717</v>
      </c>
      <c r="C80" s="104" t="s">
        <v>3539</v>
      </c>
      <c r="D80" s="58">
        <v>45400</v>
      </c>
    </row>
    <row r="81" spans="1:4" ht="46.5" customHeight="1">
      <c r="A81" s="361"/>
      <c r="B81" s="54" t="s">
        <v>3353</v>
      </c>
      <c r="C81" s="104" t="s">
        <v>3027</v>
      </c>
      <c r="D81" s="58">
        <v>45406</v>
      </c>
    </row>
    <row r="82" spans="1:4" ht="27.6">
      <c r="A82" s="361"/>
      <c r="B82" s="54" t="s">
        <v>3540</v>
      </c>
      <c r="C82" s="104" t="s">
        <v>3541</v>
      </c>
      <c r="D82" s="58">
        <v>45414</v>
      </c>
    </row>
    <row r="83" spans="1:4" ht="39.9" customHeight="1">
      <c r="A83" s="361"/>
      <c r="B83" s="54" t="s">
        <v>3542</v>
      </c>
      <c r="C83" s="104" t="s">
        <v>3543</v>
      </c>
      <c r="D83" s="58">
        <v>45447</v>
      </c>
    </row>
    <row r="84" spans="1:4" ht="36.75" customHeight="1">
      <c r="A84" s="361"/>
      <c r="B84" s="54" t="s">
        <v>3542</v>
      </c>
      <c r="C84" s="104" t="s">
        <v>3544</v>
      </c>
      <c r="D84" s="58">
        <v>45477</v>
      </c>
    </row>
    <row r="85" spans="1:4" ht="69">
      <c r="A85" s="361"/>
      <c r="B85" s="54" t="s">
        <v>3536</v>
      </c>
      <c r="C85" s="104" t="s">
        <v>3545</v>
      </c>
      <c r="D85" s="58">
        <v>45483</v>
      </c>
    </row>
    <row r="86" spans="1:4" ht="41.4">
      <c r="A86" s="361"/>
      <c r="B86" s="54" t="s">
        <v>1717</v>
      </c>
      <c r="C86" s="104" t="s">
        <v>3546</v>
      </c>
      <c r="D86" s="58">
        <v>45554</v>
      </c>
    </row>
    <row r="87" spans="1:4" ht="41.4">
      <c r="A87" s="361"/>
      <c r="B87" s="90" t="s">
        <v>1717</v>
      </c>
      <c r="C87" s="175" t="s">
        <v>3547</v>
      </c>
      <c r="D87" s="91">
        <v>45553</v>
      </c>
    </row>
    <row r="88" spans="1:4" ht="40.5" customHeight="1">
      <c r="A88" s="361"/>
      <c r="B88" s="54" t="s">
        <v>3542</v>
      </c>
      <c r="C88" s="104" t="s">
        <v>3548</v>
      </c>
      <c r="D88" s="58">
        <v>45565</v>
      </c>
    </row>
    <row r="89" spans="1:4" ht="55.2">
      <c r="A89" s="233"/>
      <c r="B89" s="54" t="s">
        <v>1675</v>
      </c>
      <c r="C89" s="104" t="s">
        <v>3549</v>
      </c>
      <c r="D89" s="58">
        <v>45685</v>
      </c>
    </row>
    <row r="90" spans="1:4" ht="27.6">
      <c r="A90" s="233"/>
      <c r="B90" s="54" t="s">
        <v>3537</v>
      </c>
      <c r="C90" s="104" t="s">
        <v>3550</v>
      </c>
      <c r="D90" s="58">
        <v>45699</v>
      </c>
    </row>
    <row r="91" spans="1:4" ht="24.9" customHeight="1">
      <c r="A91" s="233"/>
      <c r="B91" s="54" t="s">
        <v>1675</v>
      </c>
      <c r="C91" s="104" t="s">
        <v>3551</v>
      </c>
      <c r="D91" s="58">
        <v>45730</v>
      </c>
    </row>
    <row r="92" spans="1:4" ht="69">
      <c r="A92" s="233"/>
      <c r="B92" s="54" t="s">
        <v>3349</v>
      </c>
      <c r="C92" s="104" t="s">
        <v>3552</v>
      </c>
      <c r="D92" s="58">
        <v>45735</v>
      </c>
    </row>
    <row r="93" spans="1:4" ht="21" customHeight="1">
      <c r="A93" s="233"/>
      <c r="B93" s="54" t="s">
        <v>1675</v>
      </c>
      <c r="C93" s="104" t="s">
        <v>3553</v>
      </c>
      <c r="D93" s="58">
        <v>45743</v>
      </c>
    </row>
    <row r="94" spans="1:4" ht="13.8">
      <c r="A94" s="233"/>
      <c r="B94" s="54" t="s">
        <v>1675</v>
      </c>
      <c r="C94" s="104" t="s">
        <v>3554</v>
      </c>
      <c r="D94" s="58">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6640625" customWidth="1"/>
  </cols>
  <sheetData>
    <row r="1" spans="1:10" ht="13.8" thickBot="1">
      <c r="B1" s="45"/>
      <c r="C1" s="45"/>
      <c r="D1" s="45"/>
    </row>
    <row r="2" spans="1:10" ht="39" customHeight="1" thickTop="1">
      <c r="C2" s="362" t="s">
        <v>3555</v>
      </c>
      <c r="E2" s="60"/>
      <c r="G2" s="65"/>
    </row>
    <row r="3" spans="1:10" ht="18" customHeight="1" thickBot="1">
      <c r="C3" s="363"/>
      <c r="E3" s="59" t="s">
        <v>129</v>
      </c>
      <c r="G3" s="59" t="s">
        <v>247</v>
      </c>
    </row>
    <row r="4" spans="1:10" ht="12.75" customHeight="1" thickTop="1">
      <c r="E4" s="59"/>
      <c r="G4" s="59"/>
    </row>
    <row r="5" spans="1:10" ht="21.75" customHeight="1">
      <c r="A5" s="130" t="s">
        <v>248</v>
      </c>
      <c r="B5" s="130" t="s">
        <v>30</v>
      </c>
      <c r="C5" s="130" t="s">
        <v>249</v>
      </c>
      <c r="D5" s="130" t="s">
        <v>32</v>
      </c>
    </row>
    <row r="6" spans="1:10" ht="147.9" customHeight="1">
      <c r="A6" s="369">
        <v>2018</v>
      </c>
      <c r="B6" s="55" t="s">
        <v>627</v>
      </c>
      <c r="C6" s="110" t="s">
        <v>3556</v>
      </c>
      <c r="D6" s="111" t="s">
        <v>3557</v>
      </c>
      <c r="E6" s="14"/>
      <c r="F6" s="14"/>
    </row>
    <row r="7" spans="1:10" ht="45" customHeight="1">
      <c r="A7" s="369"/>
      <c r="B7" s="54" t="s">
        <v>91</v>
      </c>
      <c r="C7" s="104" t="s">
        <v>3558</v>
      </c>
      <c r="D7" s="58">
        <v>43202</v>
      </c>
    </row>
    <row r="8" spans="1:10" ht="45" customHeight="1">
      <c r="A8" s="369"/>
      <c r="B8" s="54" t="s">
        <v>91</v>
      </c>
      <c r="C8" s="104" t="s">
        <v>3559</v>
      </c>
      <c r="D8" s="58">
        <v>43202</v>
      </c>
    </row>
    <row r="9" spans="1:10" ht="45" customHeight="1">
      <c r="A9" s="369"/>
      <c r="B9" s="54" t="s">
        <v>3560</v>
      </c>
      <c r="C9" s="104" t="s">
        <v>3561</v>
      </c>
      <c r="D9" s="58">
        <v>43216</v>
      </c>
      <c r="J9" s="64"/>
    </row>
    <row r="10" spans="1:10" ht="45" customHeight="1">
      <c r="A10" s="369"/>
      <c r="B10" s="54" t="s">
        <v>3560</v>
      </c>
      <c r="C10" s="104" t="s">
        <v>3562</v>
      </c>
      <c r="D10" s="58">
        <v>43223</v>
      </c>
    </row>
    <row r="11" spans="1:10" ht="45" customHeight="1">
      <c r="A11" s="369"/>
      <c r="B11" s="54" t="s">
        <v>3560</v>
      </c>
      <c r="C11" s="104" t="s">
        <v>3563</v>
      </c>
      <c r="D11" s="58">
        <v>43235</v>
      </c>
    </row>
    <row r="12" spans="1:10" ht="45" customHeight="1">
      <c r="A12" s="369"/>
      <c r="B12" s="54" t="s">
        <v>3560</v>
      </c>
      <c r="C12" s="104" t="s">
        <v>3564</v>
      </c>
      <c r="D12" s="58">
        <v>43235</v>
      </c>
    </row>
    <row r="13" spans="1:10" ht="45" customHeight="1">
      <c r="A13" s="369"/>
      <c r="B13" s="54" t="s">
        <v>3560</v>
      </c>
      <c r="C13" s="104" t="s">
        <v>3565</v>
      </c>
      <c r="D13" s="58">
        <v>43235</v>
      </c>
    </row>
    <row r="14" spans="1:10" ht="45" customHeight="1">
      <c r="A14" s="369"/>
      <c r="B14" s="54" t="s">
        <v>3566</v>
      </c>
      <c r="C14" s="104" t="s">
        <v>3567</v>
      </c>
      <c r="D14" s="58">
        <v>43301</v>
      </c>
    </row>
    <row r="15" spans="1:10" ht="45" customHeight="1">
      <c r="A15" s="369"/>
      <c r="B15" s="54" t="s">
        <v>3566</v>
      </c>
      <c r="C15" s="104" t="s">
        <v>3568</v>
      </c>
      <c r="D15" s="58">
        <v>43333</v>
      </c>
    </row>
    <row r="16" spans="1:10" ht="45" customHeight="1">
      <c r="A16" s="369"/>
      <c r="B16" s="54" t="s">
        <v>3560</v>
      </c>
      <c r="C16" s="104" t="s">
        <v>3569</v>
      </c>
      <c r="D16" s="58">
        <v>43361</v>
      </c>
    </row>
    <row r="17" spans="1:4" ht="45" customHeight="1">
      <c r="A17" s="369"/>
      <c r="B17" s="54" t="s">
        <v>3560</v>
      </c>
      <c r="C17" s="104" t="s">
        <v>3570</v>
      </c>
      <c r="D17" s="58">
        <v>43361</v>
      </c>
    </row>
    <row r="18" spans="1:4" ht="45" customHeight="1">
      <c r="A18" s="369"/>
      <c r="B18" s="54" t="s">
        <v>3560</v>
      </c>
      <c r="C18" s="104" t="s">
        <v>3571</v>
      </c>
      <c r="D18" s="58">
        <v>43361</v>
      </c>
    </row>
    <row r="19" spans="1:4" ht="45" customHeight="1">
      <c r="A19" s="369"/>
      <c r="B19" s="54" t="s">
        <v>3560</v>
      </c>
      <c r="C19" s="104" t="s">
        <v>3572</v>
      </c>
      <c r="D19" s="58">
        <v>43397</v>
      </c>
    </row>
    <row r="20" spans="1:4" ht="45" customHeight="1">
      <c r="A20" s="369"/>
      <c r="B20" s="54" t="s">
        <v>3560</v>
      </c>
      <c r="C20" s="104" t="s">
        <v>3573</v>
      </c>
      <c r="D20" s="58">
        <v>43419</v>
      </c>
    </row>
    <row r="21" spans="1:4" ht="45" customHeight="1">
      <c r="A21" s="369"/>
      <c r="B21" s="54" t="s">
        <v>3560</v>
      </c>
      <c r="C21" s="104" t="s">
        <v>3574</v>
      </c>
      <c r="D21" s="58">
        <v>43426</v>
      </c>
    </row>
    <row r="22" spans="1:4" ht="45" customHeight="1">
      <c r="A22" s="369"/>
      <c r="B22" s="54" t="s">
        <v>3560</v>
      </c>
      <c r="C22" s="104" t="s">
        <v>3575</v>
      </c>
      <c r="D22" s="58">
        <v>43426</v>
      </c>
    </row>
    <row r="23" spans="1:4" ht="45" customHeight="1">
      <c r="A23" s="369"/>
      <c r="B23" s="54" t="s">
        <v>3560</v>
      </c>
      <c r="C23" s="104" t="s">
        <v>3576</v>
      </c>
      <c r="D23" s="58">
        <v>43426</v>
      </c>
    </row>
    <row r="24" spans="1:4" ht="45" customHeight="1">
      <c r="A24" s="369"/>
      <c r="B24" s="54" t="s">
        <v>3560</v>
      </c>
      <c r="C24" s="104" t="s">
        <v>3577</v>
      </c>
      <c r="D24" s="58">
        <v>43426</v>
      </c>
    </row>
    <row r="25" spans="1:4" ht="45" customHeight="1" thickBot="1">
      <c r="A25" s="369"/>
      <c r="B25" s="122" t="s">
        <v>3560</v>
      </c>
      <c r="C25" s="112" t="s">
        <v>3578</v>
      </c>
      <c r="D25" s="123">
        <v>43440</v>
      </c>
    </row>
    <row r="26" spans="1:4" ht="45" customHeight="1" thickTop="1">
      <c r="A26" s="368">
        <v>2019</v>
      </c>
      <c r="B26" s="137" t="s">
        <v>256</v>
      </c>
      <c r="C26" s="148" t="s">
        <v>3579</v>
      </c>
      <c r="D26" s="140">
        <v>43486</v>
      </c>
    </row>
    <row r="27" spans="1:4" ht="45" customHeight="1">
      <c r="A27" s="369"/>
      <c r="B27" s="54" t="s">
        <v>3560</v>
      </c>
      <c r="C27" s="104" t="s">
        <v>3580</v>
      </c>
      <c r="D27" s="58">
        <v>43524</v>
      </c>
    </row>
    <row r="28" spans="1:4" ht="45" customHeight="1">
      <c r="A28" s="369"/>
      <c r="B28" s="54" t="s">
        <v>627</v>
      </c>
      <c r="C28" s="104" t="s">
        <v>3581</v>
      </c>
      <c r="D28" s="58">
        <v>43529</v>
      </c>
    </row>
    <row r="29" spans="1:4" ht="45" customHeight="1">
      <c r="A29" s="369"/>
      <c r="B29" s="54" t="s">
        <v>3582</v>
      </c>
      <c r="C29" s="104" t="s">
        <v>3580</v>
      </c>
      <c r="D29" s="58">
        <v>43553</v>
      </c>
    </row>
    <row r="30" spans="1:4" ht="45" customHeight="1">
      <c r="A30" s="369"/>
      <c r="B30" s="54" t="s">
        <v>3583</v>
      </c>
      <c r="C30" s="104" t="s">
        <v>3584</v>
      </c>
      <c r="D30" s="58">
        <v>43579</v>
      </c>
    </row>
    <row r="31" spans="1:4" ht="45" customHeight="1">
      <c r="A31" s="369"/>
      <c r="B31" s="54" t="s">
        <v>3583</v>
      </c>
      <c r="C31" s="104" t="s">
        <v>3585</v>
      </c>
      <c r="D31" s="58">
        <v>43770</v>
      </c>
    </row>
    <row r="32" spans="1:4" ht="45" customHeight="1">
      <c r="A32" s="369"/>
      <c r="B32" s="54" t="s">
        <v>3583</v>
      </c>
      <c r="C32" s="104" t="s">
        <v>3586</v>
      </c>
      <c r="D32" s="58">
        <v>43783</v>
      </c>
    </row>
    <row r="33" spans="1:4" ht="45" customHeight="1">
      <c r="A33" s="369"/>
      <c r="B33" s="54" t="s">
        <v>3583</v>
      </c>
      <c r="C33" s="104" t="s">
        <v>3587</v>
      </c>
      <c r="D33" s="58">
        <v>43783</v>
      </c>
    </row>
    <row r="34" spans="1:4" ht="45" customHeight="1">
      <c r="A34" s="369"/>
      <c r="B34" s="54" t="s">
        <v>3583</v>
      </c>
      <c r="C34" s="104" t="s">
        <v>3588</v>
      </c>
      <c r="D34" s="58">
        <v>43783</v>
      </c>
    </row>
    <row r="35" spans="1:4" ht="45" customHeight="1">
      <c r="A35" s="369"/>
      <c r="B35" s="54" t="s">
        <v>3583</v>
      </c>
      <c r="C35" s="104" t="s">
        <v>3589</v>
      </c>
      <c r="D35" s="58">
        <v>43783</v>
      </c>
    </row>
    <row r="36" spans="1:4" ht="45" customHeight="1">
      <c r="A36" s="369"/>
      <c r="B36" s="54" t="s">
        <v>3583</v>
      </c>
      <c r="C36" s="104" t="s">
        <v>3590</v>
      </c>
      <c r="D36" s="58">
        <v>43783</v>
      </c>
    </row>
    <row r="37" spans="1:4" ht="45" customHeight="1">
      <c r="A37" s="369"/>
      <c r="B37" s="54" t="s">
        <v>3583</v>
      </c>
      <c r="C37" s="104" t="s">
        <v>3591</v>
      </c>
      <c r="D37" s="58">
        <v>43783</v>
      </c>
    </row>
    <row r="38" spans="1:4" ht="45" customHeight="1">
      <c r="A38" s="369"/>
      <c r="B38" s="54" t="s">
        <v>3583</v>
      </c>
      <c r="C38" s="104" t="s">
        <v>3592</v>
      </c>
      <c r="D38" s="58">
        <v>43784</v>
      </c>
    </row>
    <row r="39" spans="1:4" ht="45" customHeight="1">
      <c r="A39" s="369"/>
      <c r="B39" s="54" t="s">
        <v>3583</v>
      </c>
      <c r="C39" s="104" t="s">
        <v>3589</v>
      </c>
      <c r="D39" s="58">
        <v>43783</v>
      </c>
    </row>
    <row r="40" spans="1:4" ht="45" customHeight="1" thickBot="1">
      <c r="A40" s="369"/>
      <c r="B40" s="122" t="s">
        <v>3583</v>
      </c>
      <c r="C40" s="112" t="s">
        <v>3592</v>
      </c>
      <c r="D40" s="123">
        <v>43784</v>
      </c>
    </row>
    <row r="41" spans="1:4" ht="45" customHeight="1" thickTop="1">
      <c r="A41" s="368">
        <v>2020</v>
      </c>
      <c r="B41" s="137" t="s">
        <v>2142</v>
      </c>
      <c r="C41" s="148" t="s">
        <v>3593</v>
      </c>
      <c r="D41" s="140" t="s">
        <v>649</v>
      </c>
    </row>
    <row r="42" spans="1:4" ht="45" customHeight="1">
      <c r="A42" s="369"/>
      <c r="B42" s="54" t="s">
        <v>2142</v>
      </c>
      <c r="C42" s="104" t="s">
        <v>3594</v>
      </c>
      <c r="D42" s="58">
        <v>43887</v>
      </c>
    </row>
    <row r="43" spans="1:4" ht="45" customHeight="1">
      <c r="A43" s="369"/>
      <c r="B43" s="54" t="s">
        <v>2142</v>
      </c>
      <c r="C43" s="104" t="s">
        <v>3595</v>
      </c>
      <c r="D43" s="58">
        <v>43887</v>
      </c>
    </row>
    <row r="44" spans="1:4" ht="45" customHeight="1">
      <c r="A44" s="369"/>
      <c r="B44" s="54" t="s">
        <v>2142</v>
      </c>
      <c r="C44" s="104" t="s">
        <v>3596</v>
      </c>
      <c r="D44" s="58">
        <v>43887</v>
      </c>
    </row>
    <row r="45" spans="1:4" ht="45" customHeight="1">
      <c r="A45" s="369"/>
      <c r="B45" s="54" t="s">
        <v>2142</v>
      </c>
      <c r="C45" s="104" t="s">
        <v>3597</v>
      </c>
      <c r="D45" s="58">
        <v>43887</v>
      </c>
    </row>
    <row r="46" spans="1:4" ht="45" customHeight="1">
      <c r="A46" s="369"/>
      <c r="B46" s="54" t="s">
        <v>2142</v>
      </c>
      <c r="C46" s="104" t="s">
        <v>3598</v>
      </c>
      <c r="D46" s="58">
        <v>43887</v>
      </c>
    </row>
    <row r="47" spans="1:4" ht="45" customHeight="1">
      <c r="A47" s="369"/>
      <c r="B47" s="54" t="s">
        <v>2142</v>
      </c>
      <c r="C47" s="104" t="s">
        <v>3599</v>
      </c>
      <c r="D47" s="58">
        <v>43887</v>
      </c>
    </row>
    <row r="48" spans="1:4" ht="45" customHeight="1">
      <c r="A48" s="369"/>
      <c r="B48" s="54" t="s">
        <v>2142</v>
      </c>
      <c r="C48" s="104" t="s">
        <v>3600</v>
      </c>
      <c r="D48" s="58">
        <v>43887</v>
      </c>
    </row>
    <row r="49" spans="1:4" ht="45" customHeight="1">
      <c r="A49" s="369"/>
      <c r="B49" s="54" t="s">
        <v>1633</v>
      </c>
      <c r="C49" s="104" t="s">
        <v>3601</v>
      </c>
      <c r="D49" s="58">
        <v>43895</v>
      </c>
    </row>
    <row r="50" spans="1:4" ht="45" customHeight="1">
      <c r="A50" s="369"/>
      <c r="B50" s="54" t="s">
        <v>1633</v>
      </c>
      <c r="C50" s="104" t="s">
        <v>3602</v>
      </c>
      <c r="D50" s="58">
        <v>43895</v>
      </c>
    </row>
    <row r="51" spans="1:4" ht="45" customHeight="1">
      <c r="A51" s="369"/>
      <c r="B51" s="54" t="s">
        <v>1633</v>
      </c>
      <c r="C51" s="104" t="s">
        <v>3603</v>
      </c>
      <c r="D51" s="58">
        <v>43895</v>
      </c>
    </row>
    <row r="52" spans="1:4" ht="45" customHeight="1">
      <c r="A52" s="369"/>
      <c r="B52" s="54" t="s">
        <v>1633</v>
      </c>
      <c r="C52" s="104" t="s">
        <v>3604</v>
      </c>
      <c r="D52" s="58">
        <v>43895</v>
      </c>
    </row>
    <row r="53" spans="1:4" ht="45" customHeight="1">
      <c r="A53" s="369"/>
      <c r="B53" s="54" t="s">
        <v>3583</v>
      </c>
      <c r="C53" s="104" t="s">
        <v>3563</v>
      </c>
      <c r="D53" s="58">
        <v>44170</v>
      </c>
    </row>
    <row r="54" spans="1:4" ht="45" customHeight="1">
      <c r="A54" s="369"/>
      <c r="B54" s="54" t="s">
        <v>3583</v>
      </c>
      <c r="C54" s="104" t="s">
        <v>3605</v>
      </c>
      <c r="D54" s="58">
        <v>44170</v>
      </c>
    </row>
    <row r="55" spans="1:4" ht="45" customHeight="1">
      <c r="A55" s="369"/>
      <c r="B55" s="54" t="s">
        <v>3583</v>
      </c>
      <c r="C55" s="104" t="s">
        <v>3606</v>
      </c>
      <c r="D55" s="58">
        <v>44170</v>
      </c>
    </row>
    <row r="56" spans="1:4" ht="45" customHeight="1">
      <c r="A56" s="369"/>
      <c r="B56" s="54" t="s">
        <v>3583</v>
      </c>
      <c r="C56" s="104" t="s">
        <v>3607</v>
      </c>
      <c r="D56" s="58">
        <v>44170</v>
      </c>
    </row>
    <row r="57" spans="1:4" ht="45" customHeight="1">
      <c r="A57" s="369"/>
      <c r="B57" s="54" t="s">
        <v>3583</v>
      </c>
      <c r="C57" s="104" t="s">
        <v>3608</v>
      </c>
      <c r="D57" s="58">
        <v>44170</v>
      </c>
    </row>
    <row r="58" spans="1:4" ht="45" customHeight="1">
      <c r="A58" s="369"/>
      <c r="B58" s="54" t="s">
        <v>3583</v>
      </c>
      <c r="C58" s="104" t="s">
        <v>3609</v>
      </c>
      <c r="D58" s="58">
        <v>44170</v>
      </c>
    </row>
    <row r="59" spans="1:4" ht="45" customHeight="1">
      <c r="A59" s="369"/>
      <c r="B59" s="54" t="s">
        <v>3583</v>
      </c>
      <c r="C59" s="104" t="s">
        <v>3610</v>
      </c>
      <c r="D59" s="58">
        <v>44170</v>
      </c>
    </row>
    <row r="60" spans="1:4" ht="45" customHeight="1">
      <c r="A60" s="369"/>
      <c r="B60" s="54" t="s">
        <v>256</v>
      </c>
      <c r="C60" s="104" t="s">
        <v>3611</v>
      </c>
      <c r="D60" s="58" t="s">
        <v>3612</v>
      </c>
    </row>
    <row r="61" spans="1:4" ht="45" customHeight="1">
      <c r="A61" s="369"/>
      <c r="B61" s="54" t="s">
        <v>91</v>
      </c>
      <c r="C61" s="104" t="s">
        <v>3613</v>
      </c>
      <c r="D61" s="58">
        <v>44136</v>
      </c>
    </row>
    <row r="62" spans="1:4" ht="45" customHeight="1">
      <c r="A62" s="369"/>
      <c r="B62" s="54" t="s">
        <v>91</v>
      </c>
      <c r="C62" s="104" t="s">
        <v>3614</v>
      </c>
      <c r="D62" s="58">
        <v>44140</v>
      </c>
    </row>
    <row r="63" spans="1:4" ht="45" customHeight="1" thickBot="1">
      <c r="A63" s="370"/>
      <c r="B63" s="134" t="s">
        <v>91</v>
      </c>
      <c r="C63" s="176" t="s">
        <v>3615</v>
      </c>
      <c r="D63" s="170">
        <v>44151</v>
      </c>
    </row>
    <row r="64" spans="1:4" ht="45" customHeight="1" thickTop="1">
      <c r="A64" s="368">
        <v>2021</v>
      </c>
      <c r="B64" s="137" t="s">
        <v>91</v>
      </c>
      <c r="C64" s="148" t="s">
        <v>3616</v>
      </c>
      <c r="D64" s="140">
        <v>44277</v>
      </c>
    </row>
    <row r="65" spans="1:5" ht="45" customHeight="1">
      <c r="A65" s="369"/>
      <c r="B65" s="54" t="s">
        <v>91</v>
      </c>
      <c r="C65" s="104" t="s">
        <v>3617</v>
      </c>
      <c r="D65" s="58">
        <v>44286</v>
      </c>
    </row>
    <row r="66" spans="1:5" ht="45" customHeight="1">
      <c r="A66" s="369"/>
      <c r="B66" s="54" t="s">
        <v>448</v>
      </c>
      <c r="C66" s="104" t="s">
        <v>3618</v>
      </c>
      <c r="D66" s="49">
        <v>44343</v>
      </c>
    </row>
    <row r="67" spans="1:5" ht="45" customHeight="1">
      <c r="A67" s="369"/>
      <c r="B67" s="54" t="s">
        <v>3619</v>
      </c>
      <c r="C67" s="104" t="s">
        <v>3620</v>
      </c>
      <c r="D67" s="49">
        <v>44396</v>
      </c>
    </row>
    <row r="68" spans="1:5" ht="45" customHeight="1">
      <c r="A68" s="369"/>
      <c r="B68" s="54" t="s">
        <v>448</v>
      </c>
      <c r="C68" s="104" t="s">
        <v>3621</v>
      </c>
      <c r="D68" s="49">
        <v>44445</v>
      </c>
    </row>
    <row r="69" spans="1:5" ht="45" customHeight="1" thickBot="1">
      <c r="A69" s="369"/>
      <c r="B69" s="122" t="s">
        <v>91</v>
      </c>
      <c r="C69" s="112" t="s">
        <v>3622</v>
      </c>
      <c r="D69" s="124">
        <v>44488</v>
      </c>
    </row>
    <row r="70" spans="1:5" ht="45" customHeight="1" thickTop="1">
      <c r="A70" s="368">
        <v>2022</v>
      </c>
      <c r="B70" s="137" t="s">
        <v>91</v>
      </c>
      <c r="C70" s="148" t="s">
        <v>3623</v>
      </c>
      <c r="D70" s="138">
        <v>44580</v>
      </c>
      <c r="E70" s="132"/>
    </row>
    <row r="71" spans="1:5" ht="45" customHeight="1">
      <c r="A71" s="369"/>
      <c r="B71" s="54" t="s">
        <v>91</v>
      </c>
      <c r="C71" s="104" t="s">
        <v>3624</v>
      </c>
      <c r="D71" s="66">
        <v>44609</v>
      </c>
    </row>
    <row r="72" spans="1:5" ht="45" customHeight="1">
      <c r="A72" s="369"/>
      <c r="B72" s="54" t="s">
        <v>91</v>
      </c>
      <c r="C72" s="104" t="s">
        <v>3625</v>
      </c>
      <c r="D72" s="66">
        <v>44588</v>
      </c>
    </row>
    <row r="73" spans="1:5" ht="45" customHeight="1">
      <c r="A73" s="369"/>
      <c r="B73" s="96" t="s">
        <v>91</v>
      </c>
      <c r="C73" s="104" t="s">
        <v>3626</v>
      </c>
      <c r="D73" s="66">
        <v>44671</v>
      </c>
    </row>
    <row r="74" spans="1:5" ht="45" customHeight="1">
      <c r="A74" s="369"/>
      <c r="B74" s="96" t="s">
        <v>1995</v>
      </c>
      <c r="C74" s="104" t="s">
        <v>3627</v>
      </c>
      <c r="D74" s="66">
        <v>44735</v>
      </c>
    </row>
    <row r="75" spans="1:5" ht="45" customHeight="1">
      <c r="A75" s="369"/>
      <c r="B75" s="96" t="s">
        <v>1995</v>
      </c>
      <c r="C75" s="104" t="s">
        <v>3628</v>
      </c>
      <c r="D75" s="66">
        <v>44735</v>
      </c>
    </row>
    <row r="76" spans="1:5" ht="45" customHeight="1">
      <c r="A76" s="369"/>
      <c r="B76" s="96" t="s">
        <v>91</v>
      </c>
      <c r="C76" s="104" t="s">
        <v>3629</v>
      </c>
      <c r="D76" s="66">
        <v>44832</v>
      </c>
    </row>
    <row r="77" spans="1:5" ht="45" customHeight="1">
      <c r="A77" s="369"/>
      <c r="B77" s="96" t="s">
        <v>3566</v>
      </c>
      <c r="C77" s="104" t="s">
        <v>3630</v>
      </c>
      <c r="D77" s="66">
        <v>44847</v>
      </c>
    </row>
    <row r="78" spans="1:5" ht="45" customHeight="1">
      <c r="A78" s="369"/>
      <c r="B78" s="96" t="s">
        <v>970</v>
      </c>
      <c r="C78" s="104" t="s">
        <v>3631</v>
      </c>
      <c r="D78" s="66">
        <v>44908</v>
      </c>
    </row>
    <row r="79" spans="1:5" ht="45" customHeight="1" thickBot="1">
      <c r="A79" s="369"/>
      <c r="B79" s="168" t="s">
        <v>970</v>
      </c>
      <c r="C79" s="112" t="s">
        <v>3632</v>
      </c>
      <c r="D79" s="124">
        <v>44908</v>
      </c>
    </row>
    <row r="80" spans="1:5" ht="45" customHeight="1" thickTop="1">
      <c r="A80" s="368">
        <v>2023</v>
      </c>
      <c r="B80" s="169" t="s">
        <v>91</v>
      </c>
      <c r="C80" s="148" t="s">
        <v>3633</v>
      </c>
      <c r="D80" s="138">
        <v>44935</v>
      </c>
    </row>
    <row r="81" spans="1:15" s="13" customFormat="1" ht="45" customHeight="1">
      <c r="A81" s="369"/>
      <c r="B81" s="54" t="s">
        <v>256</v>
      </c>
      <c r="C81" s="104" t="s">
        <v>3634</v>
      </c>
      <c r="D81" s="58">
        <v>44935</v>
      </c>
      <c r="E81"/>
      <c r="F81"/>
      <c r="G81"/>
      <c r="H81" s="25"/>
      <c r="I81" s="25"/>
      <c r="M81" s="39"/>
      <c r="N81" s="40"/>
      <c r="O81" s="41"/>
    </row>
    <row r="82" spans="1:15" ht="45" customHeight="1">
      <c r="A82" s="369"/>
      <c r="B82" s="54" t="s">
        <v>91</v>
      </c>
      <c r="C82" s="104" t="s">
        <v>3635</v>
      </c>
      <c r="D82" s="58">
        <v>44980</v>
      </c>
    </row>
    <row r="83" spans="1:15" ht="45" customHeight="1">
      <c r="A83" s="369"/>
      <c r="B83" s="54" t="s">
        <v>2142</v>
      </c>
      <c r="C83" s="104" t="s">
        <v>3636</v>
      </c>
      <c r="D83" s="58">
        <v>44980</v>
      </c>
    </row>
    <row r="84" spans="1:15" ht="45" customHeight="1">
      <c r="A84" s="369"/>
      <c r="B84" s="54" t="s">
        <v>2142</v>
      </c>
      <c r="C84" s="104" t="s">
        <v>3637</v>
      </c>
      <c r="D84" s="58">
        <v>44980</v>
      </c>
    </row>
    <row r="85" spans="1:15" ht="45" customHeight="1">
      <c r="A85" s="369"/>
      <c r="B85" s="54" t="s">
        <v>2142</v>
      </c>
      <c r="C85" s="104" t="s">
        <v>3638</v>
      </c>
      <c r="D85" s="58">
        <v>44980</v>
      </c>
    </row>
    <row r="86" spans="1:15" ht="45" customHeight="1">
      <c r="A86" s="369"/>
      <c r="B86" s="54" t="s">
        <v>91</v>
      </c>
      <c r="C86" s="104" t="s">
        <v>3639</v>
      </c>
      <c r="D86" s="58">
        <v>44980</v>
      </c>
    </row>
    <row r="87" spans="1:15" ht="45" customHeight="1">
      <c r="A87" s="369"/>
      <c r="B87" s="54" t="s">
        <v>91</v>
      </c>
      <c r="C87" s="104" t="s">
        <v>3640</v>
      </c>
      <c r="D87" s="58">
        <v>45006</v>
      </c>
    </row>
    <row r="88" spans="1:15" ht="45" customHeight="1">
      <c r="A88" s="369"/>
      <c r="B88" s="54" t="s">
        <v>91</v>
      </c>
      <c r="C88" s="104" t="s">
        <v>3641</v>
      </c>
      <c r="D88" s="58">
        <v>45029</v>
      </c>
    </row>
    <row r="89" spans="1:15" ht="45" customHeight="1">
      <c r="A89" s="369"/>
      <c r="B89" s="54" t="s">
        <v>3642</v>
      </c>
      <c r="C89" s="104" t="s">
        <v>3643</v>
      </c>
      <c r="D89" s="58">
        <v>45052</v>
      </c>
    </row>
    <row r="90" spans="1:15" ht="45" customHeight="1">
      <c r="A90" s="369"/>
      <c r="B90" s="54" t="s">
        <v>100</v>
      </c>
      <c r="C90" s="104" t="s">
        <v>3644</v>
      </c>
      <c r="D90" s="58">
        <v>45077</v>
      </c>
    </row>
    <row r="91" spans="1:15" ht="45" customHeight="1">
      <c r="A91" s="369"/>
      <c r="B91" s="54" t="s">
        <v>100</v>
      </c>
      <c r="C91" s="104" t="s">
        <v>3645</v>
      </c>
      <c r="D91" s="58">
        <v>45077</v>
      </c>
    </row>
    <row r="92" spans="1:15" ht="45" customHeight="1">
      <c r="A92" s="369"/>
      <c r="B92" s="54" t="s">
        <v>2312</v>
      </c>
      <c r="C92" s="104" t="s">
        <v>3646</v>
      </c>
      <c r="D92" s="58">
        <v>45237</v>
      </c>
    </row>
    <row r="93" spans="1:15" ht="45" customHeight="1">
      <c r="A93" s="369"/>
      <c r="B93" s="122" t="s">
        <v>2915</v>
      </c>
      <c r="C93" s="112" t="s">
        <v>3647</v>
      </c>
      <c r="D93" s="123">
        <v>45272</v>
      </c>
    </row>
    <row r="94" spans="1:15" ht="45" customHeight="1" thickBot="1">
      <c r="A94" s="370"/>
      <c r="B94" s="171" t="s">
        <v>1261</v>
      </c>
      <c r="C94" s="172" t="s">
        <v>3648</v>
      </c>
      <c r="D94" s="173">
        <v>45291</v>
      </c>
    </row>
    <row r="95" spans="1:15" ht="45" customHeight="1" thickTop="1">
      <c r="A95" s="368">
        <v>2024</v>
      </c>
      <c r="B95" s="188" t="s">
        <v>35</v>
      </c>
      <c r="C95" s="189" t="s">
        <v>3649</v>
      </c>
      <c r="D95" s="190" t="s">
        <v>167</v>
      </c>
    </row>
    <row r="96" spans="1:15" ht="39.9" customHeight="1">
      <c r="A96" s="369"/>
      <c r="B96" s="188" t="s">
        <v>35</v>
      </c>
      <c r="C96" s="189" t="s">
        <v>3650</v>
      </c>
      <c r="D96" s="190">
        <v>45372</v>
      </c>
    </row>
    <row r="97" spans="1:4" ht="39.9" customHeight="1">
      <c r="A97" s="369"/>
      <c r="B97" s="188" t="s">
        <v>35</v>
      </c>
      <c r="C97" s="189" t="s">
        <v>3651</v>
      </c>
      <c r="D97" s="190">
        <v>45372</v>
      </c>
    </row>
    <row r="98" spans="1:4" ht="39.9" customHeight="1">
      <c r="A98" s="369"/>
      <c r="B98" s="188" t="s">
        <v>35</v>
      </c>
      <c r="C98" s="189" t="s">
        <v>3652</v>
      </c>
      <c r="D98" s="190">
        <v>45372</v>
      </c>
    </row>
    <row r="99" spans="1:4" ht="39.9" customHeight="1">
      <c r="A99" s="369"/>
      <c r="B99" s="188" t="s">
        <v>35</v>
      </c>
      <c r="C99" s="189" t="s">
        <v>3653</v>
      </c>
      <c r="D99" s="190">
        <v>45372</v>
      </c>
    </row>
    <row r="100" spans="1:4" ht="39.9" customHeight="1">
      <c r="A100" s="369"/>
      <c r="B100" s="188" t="s">
        <v>3654</v>
      </c>
      <c r="C100" s="189" t="s">
        <v>3655</v>
      </c>
      <c r="D100" s="190">
        <v>45450</v>
      </c>
    </row>
    <row r="101" spans="1:4" ht="36" customHeight="1">
      <c r="A101" s="369"/>
      <c r="B101" s="188" t="s">
        <v>3656</v>
      </c>
      <c r="C101" s="189" t="s">
        <v>3657</v>
      </c>
      <c r="D101" s="190">
        <v>45555</v>
      </c>
    </row>
    <row r="102" spans="1:4" ht="13.8">
      <c r="A102" s="263"/>
      <c r="B102" s="188" t="s">
        <v>2767</v>
      </c>
      <c r="C102" s="189" t="s">
        <v>3658</v>
      </c>
      <c r="D102" s="190">
        <v>45674</v>
      </c>
    </row>
    <row r="103" spans="1:4" ht="41.4">
      <c r="A103" s="263"/>
      <c r="B103" s="188" t="s">
        <v>2312</v>
      </c>
      <c r="C103" s="189" t="s">
        <v>3659</v>
      </c>
      <c r="D103" s="190">
        <v>45678</v>
      </c>
    </row>
    <row r="104" spans="1:4" ht="41.4">
      <c r="A104" s="263"/>
      <c r="B104" s="188" t="s">
        <v>2312</v>
      </c>
      <c r="C104" s="189" t="s">
        <v>3660</v>
      </c>
      <c r="D104" s="190">
        <v>45678</v>
      </c>
    </row>
    <row r="105" spans="1:4" ht="41.4">
      <c r="A105" s="263"/>
      <c r="B105" s="188" t="s">
        <v>2312</v>
      </c>
      <c r="C105" s="189" t="s">
        <v>3661</v>
      </c>
      <c r="D105" s="190">
        <v>45678</v>
      </c>
    </row>
    <row r="106" spans="1:4" ht="41.4">
      <c r="A106" s="263"/>
      <c r="B106" s="188" t="s">
        <v>2312</v>
      </c>
      <c r="C106" s="189" t="s">
        <v>3662</v>
      </c>
      <c r="D106" s="190">
        <v>45678</v>
      </c>
    </row>
    <row r="107" spans="1:4" ht="41.4">
      <c r="A107" s="263"/>
      <c r="B107" s="188" t="s">
        <v>2312</v>
      </c>
      <c r="C107" s="189" t="s">
        <v>3663</v>
      </c>
      <c r="D107" s="190">
        <v>45678</v>
      </c>
    </row>
    <row r="108" spans="1:4" ht="41.4">
      <c r="A108" s="263"/>
      <c r="B108" s="188" t="s">
        <v>2312</v>
      </c>
      <c r="C108" s="189" t="s">
        <v>3664</v>
      </c>
      <c r="D108" s="190">
        <v>45678</v>
      </c>
    </row>
    <row r="109" spans="1:4" ht="41.4">
      <c r="A109" s="263"/>
      <c r="B109" s="207" t="s">
        <v>2312</v>
      </c>
      <c r="C109" s="208" t="s">
        <v>3665</v>
      </c>
      <c r="D109" s="203">
        <v>45678</v>
      </c>
    </row>
    <row r="110" spans="1:4" ht="41.4">
      <c r="A110" s="263"/>
      <c r="B110" s="207" t="s">
        <v>2312</v>
      </c>
      <c r="C110" s="208" t="s">
        <v>3666</v>
      </c>
      <c r="D110" s="203">
        <v>45692</v>
      </c>
    </row>
    <row r="111" spans="1:4" ht="41.4">
      <c r="A111" s="263"/>
      <c r="B111" s="207" t="s">
        <v>2312</v>
      </c>
      <c r="C111" s="208" t="s">
        <v>3667</v>
      </c>
      <c r="D111" s="203">
        <v>45701</v>
      </c>
    </row>
    <row r="112" spans="1:4" ht="41.4">
      <c r="A112" s="263"/>
      <c r="B112" s="207" t="s">
        <v>2312</v>
      </c>
      <c r="C112" s="208" t="s">
        <v>3668</v>
      </c>
      <c r="D112" s="203">
        <v>45701</v>
      </c>
    </row>
    <row r="113" spans="1:4" ht="41.4">
      <c r="A113" s="263"/>
      <c r="B113" s="207" t="s">
        <v>2312</v>
      </c>
      <c r="C113" s="208" t="s">
        <v>3669</v>
      </c>
      <c r="D113" s="203">
        <v>45701</v>
      </c>
    </row>
    <row r="114" spans="1:4" ht="13.8">
      <c r="A114" s="263"/>
      <c r="B114" s="207" t="s">
        <v>171</v>
      </c>
      <c r="C114" s="208" t="s">
        <v>3670</v>
      </c>
      <c r="D114" s="203">
        <v>45700</v>
      </c>
    </row>
    <row r="115" spans="1:4" ht="13.8">
      <c r="A115" s="263"/>
      <c r="B115" s="188" t="s">
        <v>171</v>
      </c>
      <c r="C115" s="189" t="s">
        <v>3671</v>
      </c>
      <c r="D115" s="190">
        <v>45728</v>
      </c>
    </row>
    <row r="116" spans="1:4">
      <c r="A116" s="131"/>
    </row>
    <row r="117" spans="1:4">
      <c r="A117" s="131"/>
    </row>
    <row r="118" spans="1:4">
      <c r="A118" s="131"/>
    </row>
    <row r="119" spans="1:4">
      <c r="A119" s="131"/>
    </row>
    <row r="120" spans="1:4">
      <c r="A120" s="131"/>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5"/>
  <sheetViews>
    <sheetView zoomScaleNormal="100" workbookViewId="0">
      <pane ySplit="5" topLeftCell="A6" activePane="bottomLeft" state="frozen"/>
      <selection activeCell="N12" sqref="N12"/>
      <selection pane="bottomLeft" activeCell="F3" sqref="F3"/>
    </sheetView>
  </sheetViews>
  <sheetFormatPr defaultColWidth="8.44140625" defaultRowHeight="13.2"/>
  <cols>
    <col min="1" max="1" width="9.33203125" customWidth="1"/>
    <col min="2" max="2" width="15.88671875" customWidth="1"/>
    <col min="3" max="3" width="16.88671875" customWidth="1"/>
    <col min="4" max="4" width="50.88671875" customWidth="1"/>
    <col min="5" max="5" width="14.33203125" customWidth="1"/>
    <col min="6" max="6" width="12.88671875" customWidth="1"/>
    <col min="7" max="7" width="10" customWidth="1"/>
    <col min="8" max="8" width="12.88671875" customWidth="1"/>
    <col min="9" max="9" width="11.44140625" customWidth="1"/>
    <col min="10" max="10" width="10" customWidth="1"/>
  </cols>
  <sheetData>
    <row r="1" spans="1:8" ht="21" customHeight="1" thickBot="1">
      <c r="B1" s="61"/>
    </row>
    <row r="2" spans="1:8" ht="34.5" customHeight="1" thickTop="1">
      <c r="B2" s="56" t="s">
        <v>25</v>
      </c>
      <c r="D2" s="324" t="s">
        <v>12</v>
      </c>
      <c r="F2" s="60"/>
      <c r="H2" s="62"/>
    </row>
    <row r="3" spans="1:8" ht="24.75" customHeight="1" thickBot="1">
      <c r="B3" s="46">
        <v>0</v>
      </c>
      <c r="D3" s="325"/>
      <c r="F3" s="59" t="s">
        <v>26</v>
      </c>
      <c r="H3" s="59" t="s">
        <v>27</v>
      </c>
    </row>
    <row r="4" spans="1:8" ht="20.100000000000001" customHeight="1" thickTop="1"/>
    <row r="5" spans="1:8" s="191" customFormat="1" ht="15.75" customHeight="1">
      <c r="A5" s="194" t="s">
        <v>28</v>
      </c>
      <c r="B5" s="194" t="s">
        <v>29</v>
      </c>
      <c r="C5" s="194" t="s">
        <v>30</v>
      </c>
      <c r="D5" s="194" t="s">
        <v>31</v>
      </c>
      <c r="E5" s="194" t="s">
        <v>32</v>
      </c>
      <c r="F5" s="194" t="s">
        <v>33</v>
      </c>
      <c r="G5" s="194" t="s">
        <v>3736</v>
      </c>
      <c r="H5" s="225"/>
    </row>
    <row r="6" spans="1:8" s="14" customFormat="1" ht="45" customHeight="1">
      <c r="A6" s="191"/>
      <c r="E6" s="191"/>
      <c r="F6" s="191"/>
      <c r="G6" s="191"/>
    </row>
    <row r="7" spans="1:8" s="14" customFormat="1" ht="45" customHeight="1" thickBot="1">
      <c r="A7"/>
      <c r="B7" s="284" t="s">
        <v>28</v>
      </c>
      <c r="C7" s="284" t="s">
        <v>40</v>
      </c>
      <c r="D7" s="284" t="s">
        <v>41</v>
      </c>
      <c r="E7"/>
      <c r="F7"/>
      <c r="G7"/>
    </row>
    <row r="8" spans="1:8" s="14" customFormat="1" ht="45" customHeight="1">
      <c r="A8" s="191"/>
      <c r="B8" s="191"/>
      <c r="E8" s="191"/>
      <c r="F8" s="191"/>
      <c r="G8" s="191"/>
    </row>
    <row r="9" spans="1:8" s="14" customFormat="1" ht="45" customHeight="1" thickBot="1"/>
    <row r="10" spans="1:8" ht="14.4" thickBot="1">
      <c r="A10" s="14"/>
      <c r="B10" s="14"/>
      <c r="C10" s="220" t="s">
        <v>42</v>
      </c>
      <c r="D10" s="220" t="s">
        <v>55</v>
      </c>
      <c r="E10" s="14"/>
      <c r="F10" s="14"/>
      <c r="G10" s="14"/>
    </row>
    <row r="11" spans="1:8" ht="13.8" thickBot="1">
      <c r="A11" s="14"/>
      <c r="B11" s="14"/>
      <c r="C11" s="52" t="s">
        <v>52</v>
      </c>
      <c r="D11" s="81" t="s">
        <v>58</v>
      </c>
      <c r="E11" s="14"/>
      <c r="F11" s="14"/>
      <c r="G11" s="14"/>
    </row>
    <row r="12" spans="1:8" ht="13.8" thickBot="1">
      <c r="A12" s="14"/>
      <c r="B12" s="14"/>
      <c r="C12" s="52" t="s">
        <v>50</v>
      </c>
      <c r="D12" s="81" t="s">
        <v>59</v>
      </c>
      <c r="E12" s="14"/>
      <c r="F12" s="14"/>
      <c r="G12" s="14"/>
    </row>
    <row r="13" spans="1:8" ht="13.8" thickBot="1">
      <c r="A13" s="14"/>
      <c r="B13" s="14"/>
      <c r="C13" s="52" t="s">
        <v>48</v>
      </c>
      <c r="D13" s="52" t="s">
        <v>60</v>
      </c>
      <c r="E13" s="14"/>
      <c r="F13" s="14"/>
      <c r="G13" s="14"/>
    </row>
    <row r="14" spans="1:8" ht="13.8" thickBot="1">
      <c r="C14" s="81" t="s">
        <v>54</v>
      </c>
      <c r="D14" s="81" t="s">
        <v>61</v>
      </c>
    </row>
    <row r="15" spans="1:8" ht="13.8" thickBot="1">
      <c r="C15" s="81" t="s">
        <v>53</v>
      </c>
      <c r="D15" s="105" t="s">
        <v>62</v>
      </c>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3" r:id="rId1" xr:uid="{00000000-0004-0000-0300-000007000000}"/>
    <hyperlink ref="C12" r:id="rId2" xr:uid="{00000000-0004-0000-0300-000006000000}"/>
    <hyperlink ref="D12" r:id="rId3" xr:uid="{1E6A585F-1D42-448F-B261-03D498303657}"/>
    <hyperlink ref="D13" r:id="rId4" xr:uid="{A6A7CA64-2A1D-4801-BC07-8EC1BAC813F3}"/>
    <hyperlink ref="D14" r:id="rId5" xr:uid="{C25A0A4F-35C3-4441-9E5C-9E443034650D}"/>
    <hyperlink ref="D11" r:id="rId6" xr:uid="{DBB99A92-E562-4B47-9050-459FC2F4A46B}"/>
    <hyperlink ref="C11" r:id="rId7" xr:uid="{698A7AF2-FF4F-44A5-B559-DAD80E5A7A5C}"/>
    <hyperlink ref="C14" r:id="rId8" xr:uid="{D9D3EDA4-F272-3840-8D0E-76473CFD0B47}"/>
    <hyperlink ref="D15" r:id="rId9" xr:uid="{EA487D7A-793E-4EC9-AC0B-F4C976F00565}"/>
    <hyperlink ref="C15" r:id="rId10" xr:uid="{43EF13E5-8BE7-BA4F-A781-D040E0B79DC0}"/>
  </hyperlinks>
  <pageMargins left="0.75" right="0.75" top="1" bottom="1" header="0.5" footer="0.5"/>
  <pageSetup paperSize="139" orientation="portrait" r:id="rId11"/>
  <headerFooter alignWithMargins="0"/>
  <drawing r:id="rId12"/>
  <tableParts count="2">
    <tablePart r:id="rId13"/>
    <tablePart r:id="rId1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43"/>
  <sheetViews>
    <sheetView zoomScaleNormal="100" workbookViewId="0">
      <pane ySplit="5" topLeftCell="A13" activePane="bottomLeft" state="frozen"/>
      <selection pane="bottomLeft" activeCell="A14" sqref="A14"/>
    </sheetView>
  </sheetViews>
  <sheetFormatPr defaultColWidth="8.44140625" defaultRowHeight="13.2"/>
  <cols>
    <col min="1" max="1" width="9.33203125" customWidth="1"/>
    <col min="2" max="2" width="15.88671875" customWidth="1"/>
    <col min="3" max="3" width="16.33203125" customWidth="1"/>
    <col min="4" max="4" width="50.88671875" customWidth="1"/>
    <col min="5" max="5" width="13.6640625" customWidth="1"/>
    <col min="6" max="6" width="12.88671875" customWidth="1"/>
    <col min="7" max="7" width="12.44140625" customWidth="1"/>
    <col min="8" max="8" width="12.88671875" customWidth="1"/>
    <col min="9" max="9" width="11.44140625" customWidth="1"/>
  </cols>
  <sheetData>
    <row r="1" spans="1:8" ht="18" customHeight="1" thickBot="1">
      <c r="A1" s="14"/>
    </row>
    <row r="2" spans="1:8" ht="32.25" customHeight="1" thickTop="1">
      <c r="A2" s="14"/>
      <c r="B2" s="80" t="s">
        <v>25</v>
      </c>
      <c r="D2" s="326" t="s">
        <v>15</v>
      </c>
      <c r="F2" s="60"/>
      <c r="H2" s="62"/>
    </row>
    <row r="3" spans="1:8" ht="27" customHeight="1" thickBot="1">
      <c r="A3" s="14"/>
      <c r="B3" s="46">
        <f>COUNTA(D6:D14)</f>
        <v>9</v>
      </c>
      <c r="D3" s="327"/>
      <c r="F3" s="59" t="s">
        <v>26</v>
      </c>
      <c r="H3" s="59" t="s">
        <v>27</v>
      </c>
    </row>
    <row r="4" spans="1:8" ht="20.100000000000001" customHeight="1" thickTop="1">
      <c r="H4" s="3"/>
    </row>
    <row r="5" spans="1:8" s="191" customFormat="1" ht="15.75" customHeight="1">
      <c r="A5" s="194" t="s">
        <v>28</v>
      </c>
      <c r="B5" s="194" t="s">
        <v>29</v>
      </c>
      <c r="C5" s="194" t="s">
        <v>30</v>
      </c>
      <c r="D5" s="194" t="s">
        <v>31</v>
      </c>
      <c r="E5" s="194" t="s">
        <v>32</v>
      </c>
      <c r="F5" s="194" t="s">
        <v>33</v>
      </c>
      <c r="G5" s="194" t="s">
        <v>3736</v>
      </c>
      <c r="H5" s="225"/>
    </row>
    <row r="6" spans="1:8" ht="43.5" customHeight="1">
      <c r="A6" s="204"/>
      <c r="B6" s="205" t="s">
        <v>15</v>
      </c>
      <c r="C6" s="90" t="s">
        <v>63</v>
      </c>
      <c r="D6" s="175" t="s">
        <v>64</v>
      </c>
      <c r="E6" s="123">
        <v>46037</v>
      </c>
      <c r="F6" s="91"/>
      <c r="G6" s="236" t="s">
        <v>34</v>
      </c>
    </row>
    <row r="7" spans="1:8" ht="39" customHeight="1">
      <c r="A7" s="204"/>
      <c r="B7" s="205" t="s">
        <v>15</v>
      </c>
      <c r="C7" s="90" t="s">
        <v>63</v>
      </c>
      <c r="D7" s="175" t="s">
        <v>65</v>
      </c>
      <c r="E7" s="123">
        <v>46042</v>
      </c>
      <c r="F7" s="91"/>
      <c r="G7" s="236" t="s">
        <v>34</v>
      </c>
    </row>
    <row r="8" spans="1:8" ht="39" customHeight="1">
      <c r="A8" s="204"/>
      <c r="B8" s="205" t="s">
        <v>15</v>
      </c>
      <c r="C8" s="90" t="s">
        <v>63</v>
      </c>
      <c r="D8" s="175" t="s">
        <v>66</v>
      </c>
      <c r="E8" s="123">
        <v>46057</v>
      </c>
      <c r="F8" s="91"/>
      <c r="G8" s="236" t="s">
        <v>34</v>
      </c>
    </row>
    <row r="9" spans="1:8" ht="39" customHeight="1">
      <c r="A9" s="204"/>
      <c r="B9" s="205" t="s">
        <v>15</v>
      </c>
      <c r="C9" s="90" t="s">
        <v>63</v>
      </c>
      <c r="D9" s="175" t="s">
        <v>67</v>
      </c>
      <c r="E9" s="123">
        <v>46135</v>
      </c>
      <c r="F9" s="91"/>
      <c r="G9" s="236" t="s">
        <v>34</v>
      </c>
    </row>
    <row r="10" spans="1:8" ht="39" customHeight="1">
      <c r="A10" s="204"/>
      <c r="B10" s="205" t="s">
        <v>15</v>
      </c>
      <c r="C10" s="90" t="s">
        <v>63</v>
      </c>
      <c r="D10" s="175" t="s">
        <v>68</v>
      </c>
      <c r="E10" s="123">
        <v>46037</v>
      </c>
      <c r="F10" s="91"/>
      <c r="G10" s="236" t="s">
        <v>34</v>
      </c>
    </row>
    <row r="11" spans="1:8" ht="39" customHeight="1">
      <c r="A11" s="204"/>
      <c r="B11" s="205" t="s">
        <v>15</v>
      </c>
      <c r="C11" s="90" t="s">
        <v>63</v>
      </c>
      <c r="D11" s="175" t="s">
        <v>3688</v>
      </c>
      <c r="E11" s="123">
        <v>46064</v>
      </c>
      <c r="F11" s="91"/>
      <c r="G11" s="236" t="s">
        <v>34</v>
      </c>
    </row>
    <row r="12" spans="1:8" ht="39" customHeight="1">
      <c r="A12" s="204"/>
      <c r="B12" s="205" t="s">
        <v>15</v>
      </c>
      <c r="C12" s="90" t="s">
        <v>63</v>
      </c>
      <c r="D12" s="175" t="s">
        <v>3202</v>
      </c>
      <c r="E12" s="123">
        <v>46135</v>
      </c>
      <c r="F12" s="91"/>
      <c r="G12" s="236" t="s">
        <v>34</v>
      </c>
    </row>
    <row r="13" spans="1:8" ht="39" customHeight="1">
      <c r="A13" s="204"/>
      <c r="B13" s="205" t="s">
        <v>15</v>
      </c>
      <c r="C13" s="90" t="s">
        <v>63</v>
      </c>
      <c r="D13" s="175" t="s">
        <v>3200</v>
      </c>
      <c r="E13" s="123">
        <v>46126</v>
      </c>
      <c r="F13" s="91"/>
      <c r="G13" s="236" t="s">
        <v>34</v>
      </c>
    </row>
    <row r="14" spans="1:8" ht="39" customHeight="1">
      <c r="A14" s="204"/>
      <c r="B14" s="205" t="s">
        <v>15</v>
      </c>
      <c r="C14" s="90" t="s">
        <v>63</v>
      </c>
      <c r="D14" s="175" t="s">
        <v>3730</v>
      </c>
      <c r="E14" s="123">
        <v>46128</v>
      </c>
      <c r="F14" s="91"/>
      <c r="G14" s="236" t="s">
        <v>34</v>
      </c>
    </row>
    <row r="15" spans="1:8" ht="39" customHeight="1">
      <c r="A15" s="14"/>
    </row>
    <row r="16" spans="1:8" ht="43.5" customHeight="1" thickBot="1">
      <c r="A16" s="191"/>
      <c r="B16" s="284" t="s">
        <v>28</v>
      </c>
      <c r="C16" s="284" t="s">
        <v>40</v>
      </c>
      <c r="D16" s="284" t="s">
        <v>41</v>
      </c>
      <c r="E16" s="191"/>
      <c r="F16" s="191"/>
      <c r="G16" s="191"/>
    </row>
    <row r="17" spans="1:8" ht="41.25" customHeight="1">
      <c r="A17" s="14"/>
      <c r="B17" s="204"/>
      <c r="C17" s="270"/>
      <c r="D17" s="175"/>
      <c r="E17" s="14"/>
      <c r="F17" s="14"/>
      <c r="G17" s="14"/>
    </row>
    <row r="18" spans="1:8" ht="34.5" customHeight="1" thickBot="1">
      <c r="A18" s="14"/>
      <c r="B18" s="14"/>
      <c r="E18" s="14"/>
      <c r="F18" s="14"/>
      <c r="G18" s="14"/>
    </row>
    <row r="19" spans="1:8" ht="42.75" customHeight="1" thickBot="1">
      <c r="A19" s="14"/>
      <c r="B19" s="14"/>
      <c r="C19" s="220" t="s">
        <v>69</v>
      </c>
      <c r="D19" s="220" t="s">
        <v>55</v>
      </c>
      <c r="E19" s="14"/>
      <c r="F19" s="14"/>
      <c r="G19" s="14"/>
    </row>
    <row r="20" spans="1:8" ht="42.75" customHeight="1" thickBot="1">
      <c r="A20" s="14"/>
      <c r="B20" s="14"/>
      <c r="C20" s="52" t="s">
        <v>50</v>
      </c>
      <c r="D20" s="243" t="s">
        <v>70</v>
      </c>
      <c r="E20" s="14"/>
      <c r="F20" s="14"/>
      <c r="G20" s="14"/>
    </row>
    <row r="21" spans="1:8" ht="13.8" thickBot="1">
      <c r="A21" s="14"/>
      <c r="B21" s="14"/>
      <c r="C21" s="52" t="s">
        <v>48</v>
      </c>
      <c r="D21" s="52" t="s">
        <v>71</v>
      </c>
      <c r="E21" s="14"/>
      <c r="F21" s="14"/>
      <c r="G21" s="14"/>
    </row>
    <row r="22" spans="1:8" ht="13.8" thickBot="1">
      <c r="A22" s="14"/>
      <c r="B22" s="14"/>
      <c r="C22" s="52" t="s">
        <v>52</v>
      </c>
      <c r="D22" s="81" t="s">
        <v>72</v>
      </c>
      <c r="E22" s="14"/>
      <c r="F22" s="14"/>
      <c r="G22" s="14"/>
    </row>
    <row r="23" spans="1:8" ht="13.8" thickBot="1">
      <c r="C23" s="81" t="s">
        <v>54</v>
      </c>
      <c r="D23" s="81" t="s">
        <v>73</v>
      </c>
      <c r="H23" s="19"/>
    </row>
    <row r="24" spans="1:8" ht="13.8" thickBot="1">
      <c r="C24" s="14"/>
      <c r="D24" s="81" t="s">
        <v>74</v>
      </c>
    </row>
    <row r="25" spans="1:8" ht="13.8" thickBot="1">
      <c r="C25" s="14"/>
      <c r="D25" s="81" t="s">
        <v>75</v>
      </c>
      <c r="H25" s="30"/>
    </row>
    <row r="26" spans="1:8" ht="34.5" customHeight="1"/>
    <row r="27" spans="1:8" ht="36.75" customHeight="1"/>
    <row r="28" spans="1:8" ht="38.25" customHeight="1"/>
    <row r="29" spans="1:8" ht="24" customHeight="1"/>
    <row r="30" spans="1:8" ht="27.75" customHeight="1"/>
    <row r="31" spans="1:8" ht="53.25" customHeight="1"/>
    <row r="32" spans="1:8" ht="27" customHeight="1"/>
    <row r="33" ht="20.25" customHeight="1"/>
    <row r="39" ht="30" customHeight="1"/>
    <row r="40" ht="36.75" customHeight="1"/>
    <row r="41" ht="36.75" customHeight="1"/>
    <row r="42" ht="36.75" customHeight="1"/>
    <row r="43"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4">
    <cfRule type="cellIs" dxfId="82" priority="11" operator="equal">
      <formula>"!"</formula>
    </cfRule>
  </conditionalFormatting>
  <conditionalFormatting sqref="B17">
    <cfRule type="cellIs" dxfId="81" priority="1" operator="equal">
      <formula>"!"</formula>
    </cfRule>
  </conditionalFormatting>
  <conditionalFormatting sqref="F6:G14">
    <cfRule type="cellIs" dxfId="80" priority="2" operator="equal">
      <formula>"VEDI NOTA"</formula>
    </cfRule>
    <cfRule type="cellIs" dxfId="79" priority="3" operator="equal">
      <formula>"SCADUTA"</formula>
    </cfRule>
    <cfRule type="cellIs" dxfId="78" priority="4" operator="equal">
      <formula>"MENO DI 30 GIORNI!"</formula>
    </cfRule>
  </conditionalFormatting>
  <hyperlinks>
    <hyperlink ref="C23" r:id="rId2" xr:uid="{F61A5EA1-0821-2347-905A-1841F0F59004}"/>
    <hyperlink ref="D24" r:id="rId3" xr:uid="{6D10EA3D-9DAD-4DB0-9A2B-76AF8B9A3C05}"/>
    <hyperlink ref="D23" r:id="rId4" xr:uid="{AFBC8FAA-C91A-4B59-A249-A4856EF4D811}"/>
    <hyperlink ref="D21" r:id="rId5" xr:uid="{00000000-0004-0000-0400-000003000000}"/>
    <hyperlink ref="C21" r:id="rId6" xr:uid="{00000000-0004-0000-0400-000002000000}"/>
    <hyperlink ref="C20" r:id="rId7" xr:uid="{00000000-0004-0000-0400-000001000000}"/>
    <hyperlink ref="D20" r:id="rId8" xr:uid="{00000000-0004-0000-0400-000000000000}"/>
    <hyperlink ref="D25" r:id="rId9" xr:uid="{1F553EAD-E296-2F4E-959F-0BB126E75C62}"/>
    <hyperlink ref="D22"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 ref="G10" r:id="rId15" xr:uid="{149EE6C4-937D-448A-933E-27D04F924B3A}"/>
    <hyperlink ref="G11" r:id="rId16" xr:uid="{8FABE8F0-73E3-44BE-B2EA-C4EBD43C45D1}"/>
    <hyperlink ref="G12" r:id="rId17" xr:uid="{1B4406F7-A8EF-4010-9959-00128351AF1D}"/>
    <hyperlink ref="G13" r:id="rId18" xr:uid="{72B7BBC8-F92B-4E2C-9E01-D8880395C73A}"/>
    <hyperlink ref="G14" r:id="rId19" xr:uid="{4616DFA1-8F85-4BEB-AEA7-14AEFA917E09}"/>
  </hyperlinks>
  <pageMargins left="0.75" right="0.75" top="1" bottom="1" header="0.5" footer="0.5"/>
  <pageSetup paperSize="9" orientation="landscape" r:id="rId20"/>
  <headerFooter alignWithMargins="0"/>
  <drawing r:id="rId21"/>
  <tableParts count="2">
    <tablePart r:id="rId22"/>
    <tablePart r:id="rId2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Normal="100" workbookViewId="0">
      <pane ySplit="5" topLeftCell="A6" activePane="bottomLeft" state="frozen"/>
      <selection pane="bottomLeft" activeCell="B8" sqref="B8:D9"/>
    </sheetView>
  </sheetViews>
  <sheetFormatPr defaultColWidth="8.44140625" defaultRowHeight="13.2"/>
  <cols>
    <col min="1" max="1" width="10.88671875" customWidth="1"/>
    <col min="2" max="2" width="15.88671875" customWidth="1"/>
    <col min="3" max="3" width="17.6640625" customWidth="1"/>
    <col min="4" max="4" width="50.88671875" customWidth="1"/>
    <col min="5" max="5" width="14.33203125" customWidth="1"/>
    <col min="6" max="6" width="12.88671875" customWidth="1"/>
    <col min="7" max="7" width="10.44140625" customWidth="1"/>
    <col min="8" max="8" width="12.88671875" customWidth="1"/>
    <col min="9" max="9" width="0.33203125" hidden="1" customWidth="1"/>
    <col min="10" max="10" width="8.44140625" customWidth="1"/>
    <col min="11" max="11" width="10.44140625" customWidth="1"/>
  </cols>
  <sheetData>
    <row r="1" spans="1:8" ht="18" customHeight="1" thickBot="1"/>
    <row r="2" spans="1:8" ht="33.75" customHeight="1" thickTop="1">
      <c r="B2" s="56" t="s">
        <v>25</v>
      </c>
      <c r="D2" s="326" t="s">
        <v>19</v>
      </c>
      <c r="F2" s="185"/>
      <c r="H2" s="62"/>
    </row>
    <row r="3" spans="1:8" ht="33" customHeight="1" thickBot="1">
      <c r="B3" s="46">
        <f>COUNTA(D6:D6)</f>
        <v>0</v>
      </c>
      <c r="D3" s="327"/>
      <c r="F3" s="59" t="s">
        <v>26</v>
      </c>
      <c r="H3" s="59" t="s">
        <v>27</v>
      </c>
    </row>
    <row r="4" spans="1:8" ht="20.100000000000001" customHeight="1" thickTop="1"/>
    <row r="5" spans="1:8" s="191" customFormat="1" ht="15.75" customHeight="1" thickBot="1">
      <c r="A5" s="194" t="s">
        <v>28</v>
      </c>
      <c r="B5" s="197" t="s">
        <v>29</v>
      </c>
      <c r="C5" s="197" t="s">
        <v>30</v>
      </c>
      <c r="D5" s="197" t="s">
        <v>31</v>
      </c>
      <c r="E5" s="197" t="s">
        <v>32</v>
      </c>
      <c r="F5" s="197" t="s">
        <v>33</v>
      </c>
      <c r="G5" s="194" t="s">
        <v>76</v>
      </c>
    </row>
    <row r="6" spans="1:8" s="14" customFormat="1" ht="45" customHeight="1">
      <c r="A6" s="204"/>
      <c r="B6" s="246"/>
      <c r="C6" s="122"/>
      <c r="D6" s="112"/>
      <c r="E6" s="123"/>
      <c r="F6" s="123"/>
      <c r="G6" s="279"/>
      <c r="H6" s="226"/>
    </row>
    <row r="7" spans="1:8" ht="45" customHeight="1"/>
    <row r="8" spans="1:8" s="191" customFormat="1" ht="15.75" customHeight="1" thickBot="1">
      <c r="B8" s="288" t="s">
        <v>28</v>
      </c>
      <c r="C8" s="288" t="s">
        <v>40</v>
      </c>
      <c r="D8" s="288" t="s">
        <v>41</v>
      </c>
    </row>
    <row r="9" spans="1:8" ht="45" customHeight="1">
      <c r="B9" s="285"/>
      <c r="C9" s="286"/>
      <c r="D9" s="287"/>
    </row>
    <row r="10" spans="1:8" ht="45" customHeight="1" thickBot="1"/>
    <row r="11" spans="1:8" s="191" customFormat="1" ht="15.75" customHeight="1" thickBot="1">
      <c r="C11" s="222" t="s">
        <v>42</v>
      </c>
      <c r="D11" s="222" t="s">
        <v>55</v>
      </c>
    </row>
    <row r="12" spans="1:8" ht="39.9" customHeight="1" thickBot="1">
      <c r="C12" s="82" t="s">
        <v>77</v>
      </c>
      <c r="D12" s="82" t="s">
        <v>52</v>
      </c>
    </row>
    <row r="13" spans="1:8" ht="39.9" customHeight="1" thickBot="1">
      <c r="C13" s="78" t="s">
        <v>78</v>
      </c>
    </row>
    <row r="14" spans="1:8" ht="39.9" customHeight="1" thickBot="1">
      <c r="C14" s="78" t="s">
        <v>48</v>
      </c>
    </row>
    <row r="15" spans="1:8" ht="39.9" customHeight="1" thickBot="1">
      <c r="C15" s="78" t="s">
        <v>50</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77" priority="5" operator="equal">
      <formula>"!"</formula>
    </cfRule>
  </conditionalFormatting>
  <conditionalFormatting sqref="B9">
    <cfRule type="cellIs" dxfId="76" priority="1" operator="equal">
      <formula>"!"</formula>
    </cfRule>
  </conditionalFormatting>
  <conditionalFormatting sqref="F6">
    <cfRule type="cellIs" dxfId="75" priority="2" operator="equal">
      <formula>"VEDI NOTA"</formula>
    </cfRule>
    <cfRule type="cellIs" dxfId="74" priority="3" operator="equal">
      <formula>"SCADUTA"</formula>
    </cfRule>
    <cfRule type="cellIs" dxfId="73"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Normal="100" workbookViewId="0">
      <pane ySplit="5" topLeftCell="A13" activePane="bottomLeft" state="frozen"/>
      <selection activeCell="N12" sqref="N12"/>
      <selection pane="bottomLeft"/>
    </sheetView>
  </sheetViews>
  <sheetFormatPr defaultColWidth="8.44140625" defaultRowHeight="13.2"/>
  <cols>
    <col min="1" max="1" width="10.44140625" customWidth="1"/>
    <col min="2" max="2" width="15.88671875" customWidth="1"/>
    <col min="3" max="3" width="16.5546875" customWidth="1"/>
    <col min="4" max="4" width="50.88671875" customWidth="1"/>
    <col min="5" max="5" width="14.109375" customWidth="1"/>
    <col min="6" max="6" width="12.88671875" customWidth="1"/>
    <col min="7" max="7" width="10" customWidth="1"/>
    <col min="8" max="8" width="12.88671875" customWidth="1"/>
    <col min="9" max="9" width="10.44140625" customWidth="1"/>
    <col min="11" max="11" width="10.33203125" customWidth="1"/>
  </cols>
  <sheetData>
    <row r="1" spans="1:8" ht="15" customHeight="1" thickBot="1">
      <c r="B1" s="3"/>
    </row>
    <row r="2" spans="1:8" ht="36" customHeight="1" thickTop="1">
      <c r="B2" s="56" t="s">
        <v>25</v>
      </c>
      <c r="D2" s="328" t="s">
        <v>79</v>
      </c>
      <c r="F2" s="60"/>
      <c r="H2" s="62"/>
    </row>
    <row r="3" spans="1:8" ht="27" customHeight="1" thickBot="1">
      <c r="B3" s="46">
        <f>COUNTA(C6:C15)</f>
        <v>10</v>
      </c>
      <c r="D3" s="327"/>
      <c r="F3" s="59" t="s">
        <v>26</v>
      </c>
      <c r="H3" s="59" t="s">
        <v>27</v>
      </c>
    </row>
    <row r="4" spans="1:8" ht="20.100000000000001" customHeight="1" thickTop="1"/>
    <row r="5" spans="1:8" s="191" customFormat="1" ht="15.75" customHeight="1">
      <c r="A5" s="194" t="s">
        <v>28</v>
      </c>
      <c r="B5" s="194" t="s">
        <v>29</v>
      </c>
      <c r="C5" s="194" t="s">
        <v>30</v>
      </c>
      <c r="D5" s="194" t="s">
        <v>31</v>
      </c>
      <c r="E5" s="194" t="s">
        <v>32</v>
      </c>
      <c r="F5" s="194" t="s">
        <v>33</v>
      </c>
      <c r="G5" s="194" t="s">
        <v>76</v>
      </c>
      <c r="H5" s="225"/>
    </row>
    <row r="6" spans="1:8" s="191" customFormat="1" ht="45" customHeight="1">
      <c r="A6" s="204"/>
      <c r="B6" s="205" t="s">
        <v>79</v>
      </c>
      <c r="C6" s="90" t="s">
        <v>80</v>
      </c>
      <c r="D6" s="175" t="s">
        <v>81</v>
      </c>
      <c r="E6" s="92">
        <v>46022</v>
      </c>
      <c r="F6" s="91" t="s">
        <v>127</v>
      </c>
      <c r="G6" s="236" t="s">
        <v>34</v>
      </c>
    </row>
    <row r="7" spans="1:8" ht="45" customHeight="1">
      <c r="A7" s="204"/>
      <c r="B7" s="205" t="s">
        <v>79</v>
      </c>
      <c r="C7" s="90" t="s">
        <v>35</v>
      </c>
      <c r="D7" s="175" t="s">
        <v>82</v>
      </c>
      <c r="E7" s="92">
        <v>46070</v>
      </c>
      <c r="F7" s="91"/>
      <c r="G7" s="236" t="s">
        <v>34</v>
      </c>
    </row>
    <row r="8" spans="1:8" ht="45" customHeight="1">
      <c r="A8" s="204"/>
      <c r="B8" s="205" t="s">
        <v>79</v>
      </c>
      <c r="C8" s="90" t="s">
        <v>35</v>
      </c>
      <c r="D8" s="175" t="s">
        <v>83</v>
      </c>
      <c r="E8" s="92">
        <v>46070</v>
      </c>
      <c r="F8" s="91"/>
      <c r="G8" s="236" t="s">
        <v>34</v>
      </c>
    </row>
    <row r="9" spans="1:8" ht="45" customHeight="1">
      <c r="A9" s="204"/>
      <c r="B9" s="205" t="s">
        <v>79</v>
      </c>
      <c r="C9" s="90" t="s">
        <v>35</v>
      </c>
      <c r="D9" s="175" t="s">
        <v>84</v>
      </c>
      <c r="E9" s="92">
        <v>46070</v>
      </c>
      <c r="F9" s="91"/>
      <c r="G9" s="236" t="s">
        <v>34</v>
      </c>
    </row>
    <row r="10" spans="1:8" ht="47.25" customHeight="1">
      <c r="A10" s="204"/>
      <c r="B10" s="205" t="s">
        <v>79</v>
      </c>
      <c r="C10" s="90" t="s">
        <v>35</v>
      </c>
      <c r="D10" s="175" t="s">
        <v>85</v>
      </c>
      <c r="E10" s="92">
        <v>46070</v>
      </c>
      <c r="F10" s="91"/>
      <c r="G10" s="236" t="s">
        <v>34</v>
      </c>
    </row>
    <row r="11" spans="1:8" ht="54" customHeight="1">
      <c r="A11" s="204"/>
      <c r="B11" s="205" t="s">
        <v>79</v>
      </c>
      <c r="C11" s="90" t="s">
        <v>35</v>
      </c>
      <c r="D11" s="175" t="s">
        <v>86</v>
      </c>
      <c r="E11" s="92">
        <v>46070</v>
      </c>
      <c r="F11" s="91"/>
      <c r="G11" s="236" t="s">
        <v>34</v>
      </c>
    </row>
    <row r="12" spans="1:8" ht="46.5" customHeight="1">
      <c r="A12" s="204"/>
      <c r="B12" s="205" t="s">
        <v>79</v>
      </c>
      <c r="C12" s="90" t="s">
        <v>35</v>
      </c>
      <c r="D12" s="175" t="s">
        <v>87</v>
      </c>
      <c r="E12" s="92">
        <v>46070</v>
      </c>
      <c r="F12" s="91"/>
      <c r="G12" s="236" t="s">
        <v>34</v>
      </c>
    </row>
    <row r="13" spans="1:8" ht="43.5" customHeight="1">
      <c r="A13" s="204"/>
      <c r="B13" s="205" t="s">
        <v>79</v>
      </c>
      <c r="C13" s="90" t="s">
        <v>35</v>
      </c>
      <c r="D13" s="175" t="s">
        <v>88</v>
      </c>
      <c r="E13" s="92">
        <v>46070</v>
      </c>
      <c r="F13" s="91"/>
      <c r="G13" s="236" t="s">
        <v>34</v>
      </c>
    </row>
    <row r="14" spans="1:8" ht="38.25" customHeight="1">
      <c r="A14" s="204"/>
      <c r="B14" s="205" t="s">
        <v>79</v>
      </c>
      <c r="C14" s="90" t="s">
        <v>35</v>
      </c>
      <c r="D14" s="175" t="s">
        <v>89</v>
      </c>
      <c r="E14" s="92">
        <v>46070</v>
      </c>
      <c r="F14" s="91"/>
      <c r="G14" s="236" t="s">
        <v>34</v>
      </c>
    </row>
    <row r="15" spans="1:8" ht="47.25" customHeight="1">
      <c r="A15" s="204"/>
      <c r="B15" s="205" t="s">
        <v>79</v>
      </c>
      <c r="C15" s="90" t="s">
        <v>35</v>
      </c>
      <c r="D15" s="175" t="s">
        <v>90</v>
      </c>
      <c r="E15" s="92">
        <v>46070</v>
      </c>
      <c r="F15" s="91"/>
      <c r="G15" s="236" t="s">
        <v>34</v>
      </c>
    </row>
    <row r="16" spans="1:8" ht="47.25" customHeight="1"/>
    <row r="17" spans="1:7" ht="40.5" customHeight="1" thickBot="1">
      <c r="B17" s="191"/>
      <c r="C17" s="284" t="s">
        <v>28</v>
      </c>
      <c r="D17" s="284" t="s">
        <v>40</v>
      </c>
      <c r="E17" s="284" t="s">
        <v>41</v>
      </c>
      <c r="F17" s="191"/>
      <c r="G17" s="191"/>
    </row>
    <row r="18" spans="1:7" ht="48.75" customHeight="1">
      <c r="A18" s="191"/>
      <c r="C18" s="204"/>
      <c r="D18" s="270"/>
      <c r="E18" s="175"/>
    </row>
    <row r="19" spans="1:7" ht="34.5" customHeight="1" thickBot="1"/>
    <row r="20" spans="1:7" ht="46.5" customHeight="1" thickBot="1">
      <c r="C20" s="220" t="s">
        <v>42</v>
      </c>
      <c r="D20" s="221" t="s">
        <v>55</v>
      </c>
    </row>
    <row r="21" spans="1:7" ht="34.5" customHeight="1" thickBot="1">
      <c r="C21" s="82" t="s">
        <v>91</v>
      </c>
      <c r="D21" s="78" t="s">
        <v>92</v>
      </c>
    </row>
    <row r="22" spans="1:7" ht="57.75" customHeight="1" thickBot="1">
      <c r="C22" s="82" t="s">
        <v>93</v>
      </c>
      <c r="D22" s="78" t="s">
        <v>94</v>
      </c>
    </row>
    <row r="23" spans="1:7" ht="27" customHeight="1" thickBot="1">
      <c r="C23" s="78" t="s">
        <v>50</v>
      </c>
      <c r="D23" s="82" t="s">
        <v>95</v>
      </c>
    </row>
    <row r="24" spans="1:7" ht="40.5" customHeight="1" thickBot="1">
      <c r="C24" s="78" t="s">
        <v>48</v>
      </c>
      <c r="D24" s="78" t="s">
        <v>80</v>
      </c>
    </row>
    <row r="25" spans="1:7" ht="40.5" customHeight="1" thickBot="1">
      <c r="C25" s="78" t="s">
        <v>54</v>
      </c>
      <c r="D25" s="82" t="s">
        <v>52</v>
      </c>
    </row>
    <row r="26" spans="1:7" ht="40.5" customHeight="1" thickBot="1">
      <c r="C26" s="98"/>
      <c r="D26" s="82" t="s">
        <v>96</v>
      </c>
    </row>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72" priority="59" operator="equal">
      <formula>"!"</formula>
    </cfRule>
  </conditionalFormatting>
  <conditionalFormatting sqref="C18">
    <cfRule type="cellIs" dxfId="71" priority="4" operator="equal">
      <formula>"!"</formula>
    </cfRule>
  </conditionalFormatting>
  <conditionalFormatting sqref="F6:G15">
    <cfRule type="cellIs" dxfId="70" priority="1" operator="equal">
      <formula>"VEDI NOTA"</formula>
    </cfRule>
    <cfRule type="cellIs" dxfId="69" priority="2" operator="equal">
      <formula>"SCADUTA"</formula>
    </cfRule>
    <cfRule type="cellIs" dxfId="68" priority="3" operator="equal">
      <formula>"MENO DI 30 GIORNI!"</formula>
    </cfRule>
  </conditionalFormatting>
  <hyperlinks>
    <hyperlink ref="C23" r:id="rId1" xr:uid="{00000000-0004-0000-0600-000000000000}"/>
    <hyperlink ref="C24" r:id="rId2" xr:uid="{00000000-0004-0000-0600-000001000000}"/>
    <hyperlink ref="C22" r:id="rId3" xr:uid="{00000000-0004-0000-0600-000002000000}"/>
    <hyperlink ref="C25" r:id="rId4" xr:uid="{00000000-0004-0000-0600-000008000000}"/>
    <hyperlink ref="C21" r:id="rId5" xr:uid="{1ED85911-6D81-41F1-A8D4-C0D15CDB5835}"/>
    <hyperlink ref="D21" r:id="rId6" xr:uid="{B04EC00B-587C-4C85-AF08-70E89A4F9323}"/>
    <hyperlink ref="D22" r:id="rId7" xr:uid="{F5BD7080-6D7A-43CD-BA46-D41FF9641348}"/>
    <hyperlink ref="D23" r:id="rId8" xr:uid="{B26C52B3-C509-4358-A60C-E89FCD6B9198}"/>
    <hyperlink ref="D24" r:id="rId9" xr:uid="{F4254AA8-ED32-4DF6-A07E-DC4931C028C2}"/>
    <hyperlink ref="D25" r:id="rId10" xr:uid="{86A8AFC5-8407-4906-A7EA-E113D04E55CA}"/>
    <hyperlink ref="D26"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tableParts count="2">
    <tablePart r:id="rId24"/>
    <tablePart r:id="rId2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50"/>
  <sheetViews>
    <sheetView zoomScaleNormal="100" workbookViewId="0">
      <pane ySplit="5" topLeftCell="A6" activePane="bottomLeft" state="frozen"/>
      <selection activeCell="N12" sqref="N12"/>
      <selection pane="bottomLeft"/>
    </sheetView>
  </sheetViews>
  <sheetFormatPr defaultColWidth="8.44140625" defaultRowHeight="13.2"/>
  <cols>
    <col min="1" max="1" width="11.33203125" customWidth="1"/>
    <col min="2" max="2" width="15.88671875" customWidth="1"/>
    <col min="3" max="3" width="18.6640625" customWidth="1"/>
    <col min="4" max="4" width="50.88671875" customWidth="1"/>
    <col min="5" max="5" width="15.6640625" customWidth="1"/>
    <col min="6" max="6" width="12.88671875" customWidth="1"/>
    <col min="7" max="7" width="11.88671875" customWidth="1"/>
    <col min="8" max="8" width="12.88671875" customWidth="1"/>
    <col min="9" max="9" width="16" customWidth="1"/>
    <col min="10" max="10" width="18.33203125" customWidth="1"/>
    <col min="12" max="12" width="9.44140625" customWidth="1"/>
    <col min="13" max="13" width="9.33203125" customWidth="1"/>
  </cols>
  <sheetData>
    <row r="1" spans="1:10" ht="24.75" customHeight="1" thickBot="1"/>
    <row r="2" spans="1:10" ht="37.5" customHeight="1" thickTop="1">
      <c r="B2" s="56" t="s">
        <v>25</v>
      </c>
      <c r="D2" s="326" t="s">
        <v>16</v>
      </c>
      <c r="E2" s="4"/>
      <c r="F2" s="60"/>
      <c r="H2" s="62"/>
    </row>
    <row r="3" spans="1:10" ht="20.25" customHeight="1" thickBot="1">
      <c r="B3" s="46">
        <f>COUNTA(A4 A6)</f>
        <v>1</v>
      </c>
      <c r="D3" s="327"/>
      <c r="E3" s="5"/>
      <c r="F3" s="59" t="s">
        <v>26</v>
      </c>
      <c r="H3" s="59" t="s">
        <v>27</v>
      </c>
    </row>
    <row r="4" spans="1:10" ht="20.100000000000001" customHeight="1" thickTop="1">
      <c r="B4" s="1"/>
      <c r="J4" s="5"/>
    </row>
    <row r="5" spans="1:10" s="191" customFormat="1" ht="13.8">
      <c r="A5" s="194" t="s">
        <v>28</v>
      </c>
      <c r="B5" s="194" t="s">
        <v>29</v>
      </c>
      <c r="C5" s="194" t="s">
        <v>30</v>
      </c>
      <c r="D5" s="194" t="s">
        <v>31</v>
      </c>
      <c r="E5" s="194" t="s">
        <v>32</v>
      </c>
      <c r="F5" s="194" t="s">
        <v>33</v>
      </c>
      <c r="G5" s="194" t="s">
        <v>76</v>
      </c>
      <c r="H5" s="225"/>
    </row>
    <row r="6" spans="1:10" ht="57.75" customHeight="1">
      <c r="A6" s="248"/>
      <c r="B6" s="246" t="s">
        <v>16</v>
      </c>
      <c r="C6" s="122" t="s">
        <v>1684</v>
      </c>
      <c r="D6" s="271" t="s">
        <v>2988</v>
      </c>
      <c r="E6" s="112">
        <v>46085</v>
      </c>
      <c r="F6" s="58"/>
      <c r="G6" s="247" t="s">
        <v>34</v>
      </c>
    </row>
    <row r="7" spans="1:10" ht="76.5" customHeight="1"/>
    <row r="8" spans="1:10" ht="54" customHeight="1" thickBot="1">
      <c r="B8" s="284" t="s">
        <v>28</v>
      </c>
      <c r="C8" s="284" t="s">
        <v>40</v>
      </c>
      <c r="D8" s="284" t="s">
        <v>41</v>
      </c>
      <c r="E8" s="191"/>
      <c r="F8" s="191"/>
      <c r="G8" s="191"/>
    </row>
    <row r="9" spans="1:10" ht="54" customHeight="1"/>
    <row r="10" spans="1:10" ht="54" customHeight="1" thickBot="1"/>
    <row r="11" spans="1:10" ht="54" customHeight="1" thickBot="1">
      <c r="B11" s="222" t="s">
        <v>42</v>
      </c>
      <c r="C11" s="329" t="s">
        <v>55</v>
      </c>
      <c r="D11" s="330"/>
    </row>
    <row r="12" spans="1:10" ht="54" customHeight="1" thickBot="1">
      <c r="B12" s="52" t="s">
        <v>50</v>
      </c>
      <c r="C12" s="331" t="s">
        <v>52</v>
      </c>
      <c r="D12" s="332"/>
    </row>
    <row r="13" spans="1:10" ht="54" customHeight="1" thickBot="1">
      <c r="B13" s="52" t="s">
        <v>48</v>
      </c>
      <c r="C13" s="331" t="s">
        <v>97</v>
      </c>
      <c r="D13" s="332"/>
    </row>
    <row r="14" spans="1:10" ht="70.5" customHeight="1" thickBot="1">
      <c r="B14" s="52" t="s">
        <v>98</v>
      </c>
      <c r="C14" s="331" t="s">
        <v>99</v>
      </c>
      <c r="D14" s="332"/>
    </row>
    <row r="15" spans="1:10" ht="70.5" customHeight="1" thickBot="1">
      <c r="B15" s="81" t="s">
        <v>100</v>
      </c>
      <c r="C15" s="113"/>
      <c r="D15" s="114"/>
    </row>
    <row r="16" spans="1:10" ht="70.5" customHeight="1" thickBot="1">
      <c r="B16" s="52" t="s">
        <v>54</v>
      </c>
    </row>
    <row r="17" spans="2:3" ht="103.5" customHeight="1" thickBot="1">
      <c r="B17" s="81" t="s">
        <v>101</v>
      </c>
    </row>
    <row r="18" spans="2:3" ht="70.5" customHeight="1" thickBot="1">
      <c r="B18" s="81" t="s">
        <v>102</v>
      </c>
    </row>
    <row r="19" spans="2:3" ht="70.5" customHeight="1">
      <c r="C19" s="106"/>
    </row>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70.5" customHeight="1"/>
    <row r="30" spans="2:3" ht="67.5" customHeight="1"/>
    <row r="31" spans="2:3" ht="31.5" customHeight="1"/>
    <row r="32" spans="2:3" ht="25.5" customHeight="1"/>
    <row r="33" ht="48.75" customHeight="1"/>
    <row r="34" ht="45.75" customHeight="1"/>
    <row r="35" ht="47.25" customHeight="1"/>
    <row r="36" ht="70.5" customHeight="1"/>
    <row r="37" ht="51.75" customHeight="1"/>
    <row r="38" ht="31.5" customHeight="1"/>
    <row r="39" ht="51.75" customHeight="1"/>
    <row r="40" ht="66.75" customHeight="1"/>
    <row r="41" ht="54" customHeight="1"/>
    <row r="42" ht="53.25" customHeight="1"/>
    <row r="43" ht="51" customHeight="1"/>
    <row r="44" ht="45.75" customHeight="1"/>
    <row r="45" ht="38.25" customHeight="1"/>
    <row r="46" ht="52.5" customHeight="1"/>
    <row r="47" ht="40.5" customHeight="1"/>
    <row r="48" ht="20.25" customHeight="1"/>
    <row r="49" ht="28.5" customHeight="1"/>
    <row r="50"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1:D11"/>
    <mergeCell ref="C13:D13"/>
    <mergeCell ref="C14:D14"/>
    <mergeCell ref="D2:D3"/>
    <mergeCell ref="C12:D12"/>
  </mergeCells>
  <phoneticPr fontId="0" type="noConversion"/>
  <conditionalFormatting sqref="A6">
    <cfRule type="cellIs" dxfId="67" priority="7" operator="equal">
      <formula>"!"</formula>
    </cfRule>
  </conditionalFormatting>
  <conditionalFormatting sqref="F6:G6">
    <cfRule type="cellIs" dxfId="66" priority="1" operator="equal">
      <formula>"VEDI NOTA"</formula>
    </cfRule>
    <cfRule type="cellIs" dxfId="65" priority="2" operator="equal">
      <formula>"SCADUTA"</formula>
    </cfRule>
    <cfRule type="cellIs" dxfId="64" priority="3" operator="equal">
      <formula>"MENO DI 30 GIORNI!"</formula>
    </cfRule>
  </conditionalFormatting>
  <hyperlinks>
    <hyperlink ref="B13" r:id="rId1" xr:uid="{00000000-0004-0000-0900-000001000000}"/>
    <hyperlink ref="B12" r:id="rId2" xr:uid="{00000000-0004-0000-0900-000002000000}"/>
    <hyperlink ref="B15" r:id="rId3" xr:uid="{00000000-0004-0000-0900-000007000000}"/>
    <hyperlink ref="B14" r:id="rId4" xr:uid="{00000000-0004-0000-0900-000008000000}"/>
    <hyperlink ref="B16" r:id="rId5" xr:uid="{00000000-0004-0000-0900-00000A000000}"/>
    <hyperlink ref="C13:D13" r:id="rId6" display="DG GROW" xr:uid="{65A83B31-B5F9-43D2-8E1E-7D066FE4A367}"/>
    <hyperlink ref="C14:D14" r:id="rId7" display="EYE" xr:uid="{4F39E07D-686D-4773-8F54-C67252CED029}"/>
    <hyperlink ref="C12:D12" r:id="rId8" display="TED" xr:uid="{22578A35-CFB3-4DBD-9E55-8B02D5A69C91}"/>
    <hyperlink ref="B17" r:id="rId9" xr:uid="{B261FFD9-57A3-49DB-98D7-F80F16399909}"/>
    <hyperlink ref="B18" r:id="rId10" xr:uid="{6FDF6BAA-9918-4942-BD11-02101044302D}"/>
    <hyperlink ref="G6" r:id="rId11" xr:uid="{9AC8BC91-D3B3-42B1-83A3-BC69457C2C2C}"/>
  </hyperlinks>
  <pageMargins left="0.75" right="0.75" top="1" bottom="1" header="0.5" footer="0.5"/>
  <pageSetup paperSize="139" orientation="portrait" r:id="rId12"/>
  <headerFooter alignWithMargins="0"/>
  <drawing r:id="rId13"/>
  <tableParts count="2">
    <tablePart r:id="rId14"/>
    <tablePart r:id="rId1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Normal="100" workbookViewId="0">
      <pane ySplit="5" topLeftCell="A6" activePane="bottomLeft" state="frozen"/>
      <selection activeCell="N12" sqref="N12"/>
      <selection pane="bottomLeft"/>
    </sheetView>
  </sheetViews>
  <sheetFormatPr defaultColWidth="8.44140625" defaultRowHeight="13.2"/>
  <cols>
    <col min="1" max="1" width="11.44140625" customWidth="1"/>
    <col min="2" max="2" width="15.88671875" customWidth="1"/>
    <col min="3" max="3" width="16.5546875" customWidth="1"/>
    <col min="4" max="4" width="50.88671875" customWidth="1"/>
    <col min="5" max="5" width="19.88671875" customWidth="1"/>
    <col min="6" max="6" width="12.88671875" customWidth="1"/>
    <col min="7" max="7" width="12.33203125" customWidth="1"/>
    <col min="8" max="8" width="12.88671875" customWidth="1"/>
    <col min="9" max="9" width="15.33203125" customWidth="1"/>
    <col min="11" max="11" width="9.44140625" customWidth="1"/>
    <col min="14" max="14" width="8.33203125" customWidth="1"/>
  </cols>
  <sheetData>
    <row r="1" spans="1:14" ht="13.8" thickBot="1"/>
    <row r="2" spans="1:14" ht="33" customHeight="1" thickTop="1">
      <c r="B2" s="56" t="s">
        <v>25</v>
      </c>
      <c r="D2" s="328" t="s">
        <v>103</v>
      </c>
      <c r="F2" s="60"/>
      <c r="H2" s="62"/>
    </row>
    <row r="3" spans="1:14" ht="30" customHeight="1" thickBot="1">
      <c r="B3" s="46">
        <f>COUNTA(D1:D1)</f>
        <v>0</v>
      </c>
      <c r="D3" s="327"/>
      <c r="F3" s="59" t="s">
        <v>26</v>
      </c>
      <c r="H3" s="59" t="s">
        <v>27</v>
      </c>
      <c r="K3" s="5"/>
    </row>
    <row r="4" spans="1:14" ht="20.100000000000001" customHeight="1" thickTop="1">
      <c r="D4" s="1"/>
      <c r="K4" s="5"/>
    </row>
    <row r="5" spans="1:14" s="191" customFormat="1" ht="13.8">
      <c r="A5" s="194" t="s">
        <v>28</v>
      </c>
      <c r="B5" s="194" t="s">
        <v>29</v>
      </c>
      <c r="C5" s="194" t="s">
        <v>30</v>
      </c>
      <c r="D5" s="194" t="s">
        <v>31</v>
      </c>
      <c r="E5" s="194" t="s">
        <v>32</v>
      </c>
      <c r="F5" s="194" t="s">
        <v>33</v>
      </c>
      <c r="G5" s="194" t="s">
        <v>76</v>
      </c>
      <c r="H5" s="225"/>
      <c r="J5" s="198"/>
    </row>
    <row r="6" spans="1:14" s="14" customFormat="1" ht="39.9" customHeight="1">
      <c r="A6"/>
      <c r="B6" s="25"/>
      <c r="C6" s="6"/>
      <c r="D6"/>
      <c r="E6" s="36"/>
      <c r="F6" s="36"/>
      <c r="G6" s="36"/>
    </row>
    <row r="7" spans="1:14" s="14" customFormat="1" ht="39.9" customHeight="1" thickBot="1">
      <c r="A7" s="191"/>
      <c r="B7" s="284" t="s">
        <v>28</v>
      </c>
      <c r="C7" s="284" t="s">
        <v>40</v>
      </c>
      <c r="D7" s="284" t="s">
        <v>41</v>
      </c>
      <c r="E7" s="191"/>
      <c r="F7" s="191"/>
      <c r="G7" s="191"/>
    </row>
    <row r="8" spans="1:14" ht="36.75" customHeight="1">
      <c r="B8" s="285"/>
      <c r="C8" s="286"/>
      <c r="D8" s="287"/>
      <c r="H8" s="36"/>
      <c r="I8" s="36"/>
      <c r="J8" s="36"/>
      <c r="K8" s="36"/>
      <c r="L8" s="36"/>
      <c r="M8" s="36"/>
      <c r="N8" s="36"/>
    </row>
    <row r="9" spans="1:14" ht="36.75" customHeight="1" thickBot="1">
      <c r="B9" s="6"/>
      <c r="H9" s="36"/>
      <c r="I9" s="36"/>
      <c r="J9" s="36"/>
      <c r="K9" s="36"/>
      <c r="L9" s="36"/>
      <c r="M9" s="36"/>
      <c r="N9" s="36"/>
    </row>
    <row r="10" spans="1:14" ht="24" customHeight="1" thickBot="1">
      <c r="A10" s="191"/>
      <c r="B10" s="220" t="s">
        <v>42</v>
      </c>
      <c r="C10" s="333" t="s">
        <v>55</v>
      </c>
      <c r="D10" s="334"/>
      <c r="E10" s="191"/>
      <c r="F10" s="191"/>
      <c r="G10" s="191"/>
      <c r="H10" s="36"/>
      <c r="I10" s="36"/>
      <c r="J10" s="36"/>
      <c r="K10" s="36"/>
      <c r="L10" s="36"/>
      <c r="M10" s="36"/>
      <c r="N10" s="36"/>
    </row>
    <row r="11" spans="1:14" ht="30" customHeight="1" thickBot="1">
      <c r="A11" s="14"/>
      <c r="B11" s="52" t="s">
        <v>48</v>
      </c>
      <c r="C11" s="331" t="s">
        <v>104</v>
      </c>
      <c r="D11" s="332"/>
      <c r="E11" s="14"/>
      <c r="F11" s="14"/>
      <c r="G11" s="14"/>
      <c r="H11" s="36"/>
      <c r="I11" s="36"/>
      <c r="J11" s="36"/>
      <c r="K11" s="36"/>
      <c r="L11" s="36"/>
      <c r="M11" s="36"/>
      <c r="N11" s="36"/>
    </row>
    <row r="12" spans="1:14" ht="41.25" customHeight="1" thickBot="1">
      <c r="A12" s="14"/>
      <c r="B12" s="52" t="s">
        <v>50</v>
      </c>
      <c r="C12" s="331" t="s">
        <v>105</v>
      </c>
      <c r="D12" s="332"/>
      <c r="E12" s="14"/>
      <c r="F12" s="14"/>
      <c r="G12" s="14"/>
      <c r="H12" s="36"/>
      <c r="I12" s="36"/>
      <c r="J12" s="36"/>
      <c r="K12" s="36"/>
      <c r="L12" s="36"/>
      <c r="M12" s="36"/>
      <c r="N12" s="36"/>
    </row>
    <row r="13" spans="1:14" ht="63.75" customHeight="1" thickBot="1">
      <c r="A13" s="14"/>
      <c r="B13" s="52" t="s">
        <v>52</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63" priority="77"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purl.org/dc/dcmitype/"/>
    <ds:schemaRef ds:uri="http://purl.org/dc/elements/1.1/"/>
    <ds:schemaRef ds:uri="http://schemas.microsoft.com/office/infopath/2007/PartnerControls"/>
    <ds:schemaRef ds:uri="http://purl.org/dc/terms/"/>
    <ds:schemaRef ds:uri="http://www.w3.org/XML/1998/namespace"/>
    <ds:schemaRef ds:uri="d8cc75e5-8870-4639-a3f7-a1476a818e8a"/>
    <ds:schemaRef ds:uri="http://schemas.microsoft.com/office/2006/documentManagement/types"/>
    <ds:schemaRef ds:uri="http://schemas.openxmlformats.org/package/2006/metadata/core-properties"/>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2025-12-18T16:17:51Z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